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nneaucecilecamille/Desktop/Camille/FORME/UCC VTT BPJEPS AC/"/>
    </mc:Choice>
  </mc:AlternateContent>
  <xr:revisionPtr revIDLastSave="0" documentId="13_ncr:1_{1B7F3D60-1443-8D40-B072-BBC137BCB29E}" xr6:coauthVersionLast="36" xr6:coauthVersionMax="36" xr10:uidLastSave="{00000000-0000-0000-0000-000000000000}"/>
  <bookViews>
    <workbookView xWindow="3760" yWindow="500" windowWidth="32420" windowHeight="19480" tabRatio="500" activeTab="1" xr2:uid="{00000000-000D-0000-FFFF-FFFF00000000}"/>
  </bookViews>
  <sheets>
    <sheet name="Joursemaine" sheetId="1" r:id="rId1"/>
    <sheet name="UCC VTT" sheetId="4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Y46" i="4" l="1"/>
  <c r="AZ42" i="4"/>
  <c r="AZ41" i="4"/>
  <c r="AV42" i="4"/>
  <c r="AV41" i="4"/>
  <c r="AZ46" i="4" l="1"/>
  <c r="AY45" i="4"/>
  <c r="AZ45" i="4" s="1"/>
  <c r="AR42" i="4"/>
  <c r="AN42" i="4"/>
  <c r="AJ42" i="4"/>
  <c r="AF42" i="4"/>
  <c r="AB42" i="4"/>
  <c r="X42" i="4"/>
  <c r="T42" i="4"/>
  <c r="P42" i="4"/>
  <c r="L42" i="4"/>
  <c r="H42" i="4"/>
  <c r="AR41" i="4"/>
  <c r="AN41" i="4"/>
  <c r="AJ41" i="4"/>
  <c r="AF41" i="4"/>
  <c r="AB41" i="4"/>
  <c r="X41" i="4"/>
  <c r="T41" i="4"/>
  <c r="P41" i="4"/>
  <c r="L41" i="4"/>
  <c r="H41" i="4"/>
  <c r="AP34" i="4"/>
  <c r="AO34" i="4"/>
  <c r="AG34" i="4"/>
  <c r="AH34" i="4" s="1"/>
  <c r="E34" i="4"/>
</calcChain>
</file>

<file path=xl/sharedStrings.xml><?xml version="1.0" encoding="utf-8"?>
<sst xmlns="http://schemas.openxmlformats.org/spreadsheetml/2006/main" count="532" uniqueCount="54">
  <si>
    <t>Dim</t>
  </si>
  <si>
    <t>Lun</t>
  </si>
  <si>
    <t>Mar</t>
  </si>
  <si>
    <t>Mer</t>
  </si>
  <si>
    <t>Jeu</t>
  </si>
  <si>
    <t>Ven</t>
  </si>
  <si>
    <t>Sam</t>
  </si>
  <si>
    <t>Calendrier prévisionnel 2022-2023 UCC VTT</t>
  </si>
  <si>
    <t>AOUT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</si>
  <si>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</si>
  <si>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</si>
  <si>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</si>
  <si>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</si>
  <si>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</si>
  <si>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</si>
  <si>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</si>
  <si>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</si>
  <si>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</si>
  <si>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</si>
  <si>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Lun.</t>
  </si>
  <si>
    <t>Sam.</t>
  </si>
  <si>
    <t>Mar.</t>
  </si>
  <si>
    <t>Jeu.</t>
  </si>
  <si>
    <t>Dim.</t>
  </si>
  <si>
    <t>Mer.</t>
  </si>
  <si>
    <t>Ven.</t>
  </si>
  <si>
    <t xml:space="preserve">2ème </t>
  </si>
  <si>
    <t>vacances scolaires</t>
  </si>
  <si>
    <t>jeu.</t>
  </si>
  <si>
    <t>ven.</t>
  </si>
  <si>
    <t>stage montagne</t>
  </si>
  <si>
    <t>Sept</t>
  </si>
  <si>
    <t>Nb jours</t>
  </si>
  <si>
    <t>Nb heures</t>
  </si>
  <si>
    <t>Oct</t>
  </si>
  <si>
    <t>Nov</t>
  </si>
  <si>
    <t>Dec</t>
  </si>
  <si>
    <t>Jan</t>
  </si>
  <si>
    <t>Fev</t>
  </si>
  <si>
    <t>Mars</t>
  </si>
  <si>
    <t>Avril</t>
  </si>
  <si>
    <t>Mai</t>
  </si>
  <si>
    <t>Juin</t>
  </si>
  <si>
    <t>1ère</t>
  </si>
  <si>
    <t>aout</t>
  </si>
  <si>
    <t>Conseil Perfectionnement</t>
  </si>
  <si>
    <t>EPMSP</t>
  </si>
  <si>
    <t>E</t>
  </si>
  <si>
    <t>TEP</t>
  </si>
  <si>
    <t>JUILLET</t>
  </si>
  <si>
    <t>OI 1</t>
  </si>
  <si>
    <t>OI 3</t>
  </si>
  <si>
    <t>OI 2</t>
  </si>
  <si>
    <t>OI 1 OI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</si>
</sst>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8"/>
      <color rgb="FF000000"/>
      <name val="Calibri (Corps)"/>
      <charset val="1"/>
    </font>
    <font>
      <sz val="11"/>
      <color rgb="FF000000"/>
      <name val="Calibri (Corps)"/>
      <charset val="1"/>
    </font>
    <font>
      <sz val="16"/>
      <color rgb="FFC9211E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rgb="FF000000"/>
      <name val="Calibri (Corps)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6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8CBAD"/>
        <bgColor rgb="FFE0C2CD"/>
      </patternFill>
    </fill>
    <fill>
      <patternFill patternType="solid">
        <fgColor rgb="FFBDD7EE"/>
        <bgColor rgb="FF9DC3E6"/>
      </patternFill>
    </fill>
    <fill>
      <patternFill patternType="solid">
        <fgColor rgb="FFBFBFBF"/>
        <bgColor rgb="FFE0C2CD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2F92"/>
        <bgColor rgb="FF33CCCC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rgb="FFE0C2CD"/>
      </patternFill>
    </fill>
    <fill>
      <patternFill patternType="solid">
        <fgColor rgb="FF00B0F0"/>
        <bgColor rgb="FF00A933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textRotation="90"/>
    </xf>
    <xf numFmtId="0" fontId="5" fillId="0" borderId="2" xfId="0" applyFont="1" applyBorder="1" applyAlignment="1">
      <alignment horizontal="right" vertical="center" textRotation="90"/>
    </xf>
    <xf numFmtId="0" fontId="4" fillId="0" borderId="4" xfId="0" applyFont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right" vertical="center" textRotation="255"/>
    </xf>
    <xf numFmtId="0" fontId="4" fillId="0" borderId="2" xfId="0" applyFont="1" applyBorder="1" applyAlignment="1">
      <alignment horizontal="right" textRotation="255"/>
    </xf>
    <xf numFmtId="1" fontId="4" fillId="4" borderId="0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 textRotation="90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4" xfId="0" applyFont="1" applyBorder="1" applyAlignment="1">
      <alignment horizontal="right" textRotation="255"/>
    </xf>
    <xf numFmtId="1" fontId="4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5" fillId="0" borderId="0" xfId="0" applyFont="1" applyBorder="1" applyAlignment="1">
      <alignment horizontal="right" vertical="center" textRotation="90"/>
    </xf>
    <xf numFmtId="0" fontId="4" fillId="0" borderId="4" xfId="0" applyFont="1" applyBorder="1" applyAlignment="1">
      <alignment horizontal="right" vertical="center" textRotation="255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textRotation="255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4" fontId="4" fillId="7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4" fillId="7" borderId="5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11" xfId="0" applyFont="1" applyBorder="1"/>
    <xf numFmtId="0" fontId="11" fillId="5" borderId="11" xfId="0" applyFont="1" applyFill="1" applyBorder="1"/>
    <xf numFmtId="0" fontId="12" fillId="0" borderId="0" xfId="0" applyFont="1" applyBorder="1"/>
    <xf numFmtId="0" fontId="12" fillId="6" borderId="11" xfId="0" applyFont="1" applyFill="1" applyBorder="1"/>
    <xf numFmtId="0" fontId="9" fillId="0" borderId="4" xfId="0" applyFont="1" applyBorder="1" applyAlignment="1">
      <alignment horizontal="right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textRotation="255"/>
    </xf>
    <xf numFmtId="0" fontId="0" fillId="0" borderId="0" xfId="0" applyFill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textRotation="90"/>
    </xf>
    <xf numFmtId="0" fontId="3" fillId="2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>
      <alignment horizontal="center" vertical="center" textRotation="90"/>
    </xf>
    <xf numFmtId="0" fontId="10" fillId="8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255"/>
    </xf>
    <xf numFmtId="0" fontId="4" fillId="4" borderId="4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textRotation="180"/>
    </xf>
    <xf numFmtId="0" fontId="15" fillId="12" borderId="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180"/>
    </xf>
    <xf numFmtId="0" fontId="16" fillId="12" borderId="4" xfId="0" applyFont="1" applyFill="1" applyBorder="1" applyAlignment="1">
      <alignment horizontal="right" vertical="center"/>
    </xf>
    <xf numFmtId="0" fontId="4" fillId="14" borderId="4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196"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9DC3E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DC3E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E0C2CD"/>
      <rgbColor rgb="FFCC99FF"/>
      <rgbColor rgb="FFF8CBAD"/>
      <rgbColor rgb="FF3366FF"/>
      <rgbColor rgb="FF33CCCC"/>
      <rgbColor rgb="FF99CC00"/>
      <rgbColor rgb="FFFFC000"/>
      <rgbColor rgb="FFFF80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6D6FF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35</xdr:row>
      <xdr:rowOff>9360</xdr:rowOff>
    </xdr:from>
    <xdr:to>
      <xdr:col>8</xdr:col>
      <xdr:colOff>338040</xdr:colOff>
      <xdr:row>37</xdr:row>
      <xdr:rowOff>41400</xdr:rowOff>
    </xdr:to>
    <xdr:sp macro="" textlink="">
      <xdr:nvSpPr>
        <xdr:cNvPr id="2" name="ZoneTexte 6">
          <a:extLst>
            <a:ext uri="{FF2B5EF4-FFF2-40B4-BE49-F238E27FC236}">
              <a16:creationId xmlns:a16="http://schemas.microsoft.com/office/drawing/2014/main" id="{4DFB9BA8-752D-164B-B122-A40C9B480D9E}"/>
            </a:ext>
          </a:extLst>
        </xdr:cNvPr>
        <xdr:cNvSpPr/>
      </xdr:nvSpPr>
      <xdr:spPr>
        <a:xfrm>
          <a:off x="2819400" y="17852860"/>
          <a:ext cx="2255740" cy="413040"/>
        </a:xfrm>
        <a:prstGeom prst="rect">
          <a:avLst/>
        </a:prstGeom>
        <a:solidFill>
          <a:srgbClr val="FFFF0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</a:rPr>
            <a:t>Périodes de TEP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28080</xdr:colOff>
      <xdr:row>35</xdr:row>
      <xdr:rowOff>8280</xdr:rowOff>
    </xdr:from>
    <xdr:to>
      <xdr:col>12</xdr:col>
      <xdr:colOff>387360</xdr:colOff>
      <xdr:row>37</xdr:row>
      <xdr:rowOff>41760</xdr:rowOff>
    </xdr:to>
    <xdr:sp macro="" textlink="">
      <xdr:nvSpPr>
        <xdr:cNvPr id="3" name="ZoneTexte 8">
          <a:extLst>
            <a:ext uri="{FF2B5EF4-FFF2-40B4-BE49-F238E27FC236}">
              <a16:creationId xmlns:a16="http://schemas.microsoft.com/office/drawing/2014/main" id="{29C588E0-9C9B-9846-98B7-4B8247BEA7DB}"/>
            </a:ext>
          </a:extLst>
        </xdr:cNvPr>
        <xdr:cNvSpPr/>
      </xdr:nvSpPr>
      <xdr:spPr>
        <a:xfrm>
          <a:off x="5184280" y="17851780"/>
          <a:ext cx="2276980" cy="414480"/>
        </a:xfrm>
        <a:prstGeom prst="rect">
          <a:avLst/>
        </a:prstGeom>
        <a:solidFill>
          <a:srgbClr val="00B05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</a:rPr>
            <a:t>Dates d'évaluation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9360</xdr:colOff>
      <xdr:row>35</xdr:row>
      <xdr:rowOff>19800</xdr:rowOff>
    </xdr:from>
    <xdr:to>
      <xdr:col>31</xdr:col>
      <xdr:colOff>574560</xdr:colOff>
      <xdr:row>37</xdr:row>
      <xdr:rowOff>14400</xdr:rowOff>
    </xdr:to>
    <xdr:sp macro="" textlink="">
      <xdr:nvSpPr>
        <xdr:cNvPr id="4" name="ZoneTexte 10">
          <a:extLst>
            <a:ext uri="{FF2B5EF4-FFF2-40B4-BE49-F238E27FC236}">
              <a16:creationId xmlns:a16="http://schemas.microsoft.com/office/drawing/2014/main" id="{1C82E9AF-18D6-714F-BB03-1353A500C4A7}"/>
            </a:ext>
          </a:extLst>
        </xdr:cNvPr>
        <xdr:cNvSpPr/>
      </xdr:nvSpPr>
      <xdr:spPr>
        <a:xfrm>
          <a:off x="14512760" y="17863300"/>
          <a:ext cx="4159300" cy="375600"/>
        </a:xfrm>
        <a:prstGeom prst="rect">
          <a:avLst/>
        </a:prstGeom>
        <a:solidFill>
          <a:srgbClr val="00B0F0"/>
        </a:solidFill>
        <a:ln w="936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</a:rPr>
            <a:t>1ère session  en  centre de formation 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13</xdr:col>
      <xdr:colOff>9360</xdr:colOff>
      <xdr:row>35</xdr:row>
      <xdr:rowOff>9360</xdr:rowOff>
    </xdr:from>
    <xdr:to>
      <xdr:col>17</xdr:col>
      <xdr:colOff>62640</xdr:colOff>
      <xdr:row>37</xdr:row>
      <xdr:rowOff>14400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35D65A4C-962A-BD42-B242-B18CBC9BCF30}"/>
            </a:ext>
          </a:extLst>
        </xdr:cNvPr>
        <xdr:cNvSpPr/>
      </xdr:nvSpPr>
      <xdr:spPr>
        <a:xfrm>
          <a:off x="7502360" y="17852860"/>
          <a:ext cx="2390080" cy="386040"/>
        </a:xfrm>
        <a:prstGeom prst="rect">
          <a:avLst/>
        </a:prstGeom>
        <a:solidFill>
          <a:srgbClr val="FFC00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</a:rPr>
            <a:t>Dates de rattrapage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352440</xdr:colOff>
      <xdr:row>35</xdr:row>
      <xdr:rowOff>9360</xdr:rowOff>
    </xdr:from>
    <xdr:to>
      <xdr:col>23</xdr:col>
      <xdr:colOff>380160</xdr:colOff>
      <xdr:row>37</xdr:row>
      <xdr:rowOff>14400</xdr:rowOff>
    </xdr:to>
    <xdr:sp macro="" textlink="">
      <xdr:nvSpPr>
        <xdr:cNvPr id="6" name="ZoneTexte 14">
          <a:extLst>
            <a:ext uri="{FF2B5EF4-FFF2-40B4-BE49-F238E27FC236}">
              <a16:creationId xmlns:a16="http://schemas.microsoft.com/office/drawing/2014/main" id="{A02F160B-D4E6-D543-944C-A5851B8BE385}"/>
            </a:ext>
          </a:extLst>
        </xdr:cNvPr>
        <xdr:cNvSpPr/>
      </xdr:nvSpPr>
      <xdr:spPr>
        <a:xfrm>
          <a:off x="10182240" y="17852860"/>
          <a:ext cx="3621820" cy="386040"/>
        </a:xfrm>
        <a:prstGeom prst="rect">
          <a:avLst/>
        </a:prstGeom>
        <a:solidFill>
          <a:srgbClr val="7030A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FFFFFF"/>
              </a:solidFill>
              <a:latin typeface="Calibri"/>
            </a:rPr>
            <a:t>2ème session en centre de formation 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0</xdr:colOff>
      <xdr:row>35</xdr:row>
      <xdr:rowOff>0</xdr:rowOff>
    </xdr:from>
    <xdr:to>
      <xdr:col>39</xdr:col>
      <xdr:colOff>565201</xdr:colOff>
      <xdr:row>36</xdr:row>
      <xdr:rowOff>179809</xdr:rowOff>
    </xdr:to>
    <xdr:sp macro="" textlink="">
      <xdr:nvSpPr>
        <xdr:cNvPr id="7" name="ZoneTexte 10">
          <a:extLst>
            <a:ext uri="{FF2B5EF4-FFF2-40B4-BE49-F238E27FC236}">
              <a16:creationId xmlns:a16="http://schemas.microsoft.com/office/drawing/2014/main" id="{D5ECF367-7748-A74C-B8BB-08BD4BE6D868}"/>
            </a:ext>
          </a:extLst>
        </xdr:cNvPr>
        <xdr:cNvSpPr/>
      </xdr:nvSpPr>
      <xdr:spPr>
        <a:xfrm>
          <a:off x="19737917" y="17700625"/>
          <a:ext cx="4189992" cy="365017"/>
        </a:xfrm>
        <a:prstGeom prst="rect">
          <a:avLst/>
        </a:prstGeom>
        <a:solidFill>
          <a:srgbClr val="FF2F92"/>
        </a:solidFill>
        <a:ln w="936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400" b="1" strike="noStrike" spc="-1">
              <a:solidFill>
                <a:srgbClr val="000000"/>
              </a:solidFill>
              <a:latin typeface="Calibri"/>
            </a:rPr>
            <a:t>Stage en SA (O = observation ; E = Enseignement)</a:t>
          </a:r>
          <a:r>
            <a:rPr lang="en-US" sz="1400" b="1" strike="noStrike" spc="-1" baseline="0">
              <a:solidFill>
                <a:srgbClr val="000000"/>
              </a:solidFill>
              <a:latin typeface="Calibri"/>
            </a:rPr>
            <a:t> </a:t>
          </a: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zoomScale="42" zoomScaleNormal="42" workbookViewId="0">
      <selection activeCell="H10" sqref="H10"/>
    </sheetView>
  </sheetViews>
  <sheetFormatPr baseColWidth="10" defaultColWidth="10.5" defaultRowHeight="15"/>
  <cols>
    <col min="1" max="1" width="5.6640625" customWidth="1"/>
  </cols>
  <sheetData>
    <row r="1" spans="1:2">
      <c r="A1" s="1">
        <v>1</v>
      </c>
      <c r="B1" s="2" t="s">
        <v>0</v>
      </c>
    </row>
    <row r="2" spans="1:2">
      <c r="A2" s="3">
        <v>2</v>
      </c>
      <c r="B2" s="4" t="s">
        <v>1</v>
      </c>
    </row>
    <row r="3" spans="1:2">
      <c r="A3" s="3">
        <v>3</v>
      </c>
      <c r="B3" s="4" t="s">
        <v>2</v>
      </c>
    </row>
    <row r="4" spans="1:2">
      <c r="A4" s="3">
        <v>4</v>
      </c>
      <c r="B4" s="4" t="s">
        <v>3</v>
      </c>
    </row>
    <row r="5" spans="1:2">
      <c r="A5" s="3">
        <v>5</v>
      </c>
      <c r="B5" s="4" t="s">
        <v>4</v>
      </c>
    </row>
    <row r="6" spans="1:2">
      <c r="A6" s="3">
        <v>6</v>
      </c>
      <c r="B6" s="4" t="s">
        <v>5</v>
      </c>
    </row>
    <row r="7" spans="1:2">
      <c r="A7" s="5">
        <v>7</v>
      </c>
      <c r="B7" s="6" t="s">
        <v>6</v>
      </c>
    </row>
  </sheetData>
  <pageMargins left="0.7" right="0.7" top="0.75" bottom="0.75" header="0.511811023622047" footer="0.511811023622047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FD5B-B2EB-2248-8364-0A78BE50CB3A}">
  <dimension ref="A1:BE46"/>
  <sheetViews>
    <sheetView tabSelected="1" topLeftCell="G1" zoomScale="71" zoomScaleNormal="71" workbookViewId="0">
      <selection activeCell="T16" sqref="T16"/>
    </sheetView>
  </sheetViews>
  <sheetFormatPr baseColWidth="10" defaultColWidth="10.5" defaultRowHeight="15"/>
  <cols>
    <col min="1" max="1" width="5.5" customWidth="1"/>
    <col min="2" max="2" width="8" customWidth="1"/>
    <col min="3" max="4" width="9" customWidth="1"/>
    <col min="5" max="5" width="5.5" customWidth="1"/>
    <col min="6" max="6" width="7.83203125" customWidth="1"/>
    <col min="7" max="8" width="8.6640625" customWidth="1"/>
    <col min="9" max="9" width="5.5" customWidth="1"/>
    <col min="10" max="10" width="7.83203125" customWidth="1"/>
    <col min="11" max="12" width="8.6640625" customWidth="1"/>
    <col min="13" max="13" width="5.5" customWidth="1"/>
    <col min="14" max="14" width="7.83203125" customWidth="1"/>
    <col min="15" max="16" width="8.6640625" customWidth="1"/>
    <col min="17" max="17" width="5.5" customWidth="1"/>
    <col min="18" max="18" width="7.83203125" customWidth="1"/>
    <col min="19" max="19" width="8.6640625" customWidth="1"/>
    <col min="20" max="20" width="14.33203125" customWidth="1"/>
    <col min="21" max="21" width="5.5" customWidth="1"/>
    <col min="22" max="22" width="7.83203125" customWidth="1"/>
    <col min="23" max="24" width="8.6640625" customWidth="1"/>
    <col min="25" max="25" width="5.5" customWidth="1"/>
    <col min="26" max="26" width="7.83203125" customWidth="1"/>
    <col min="27" max="28" width="8.6640625" customWidth="1"/>
    <col min="29" max="29" width="5.5" customWidth="1"/>
    <col min="30" max="30" width="7.83203125" customWidth="1"/>
    <col min="31" max="32" width="8.6640625" customWidth="1"/>
    <col min="33" max="33" width="5.5" customWidth="1"/>
    <col min="34" max="34" width="7.83203125" customWidth="1"/>
    <col min="35" max="36" width="8.6640625" customWidth="1"/>
    <col min="37" max="37" width="5.5" customWidth="1"/>
    <col min="38" max="38" width="7.83203125" customWidth="1"/>
    <col min="39" max="40" width="8.6640625" customWidth="1"/>
    <col min="41" max="41" width="5.5" customWidth="1"/>
    <col min="42" max="42" width="7.83203125" customWidth="1"/>
    <col min="43" max="44" width="8.6640625" customWidth="1"/>
    <col min="45" max="45" width="5.33203125" customWidth="1"/>
    <col min="46" max="46" width="7.83203125" customWidth="1"/>
    <col min="47" max="48" width="8.5" customWidth="1"/>
    <col min="49" max="49" width="5.33203125" customWidth="1"/>
    <col min="50" max="50" width="7.83203125" customWidth="1"/>
    <col min="51" max="52" width="8.5" customWidth="1"/>
  </cols>
  <sheetData>
    <row r="1" spans="1:52" ht="42" customHeight="1" thickBot="1">
      <c r="E1" s="73" t="s">
        <v>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52" ht="21" customHeight="1">
      <c r="A2" s="74" t="s">
        <v>8</v>
      </c>
      <c r="B2" s="74"/>
      <c r="C2" s="74"/>
      <c r="D2" s="74"/>
      <c r="E2" s="75" t="s">
        <v>9</v>
      </c>
      <c r="F2" s="75"/>
      <c r="G2" s="75"/>
      <c r="H2" s="75"/>
      <c r="I2" s="74" t="s">
        <v>10</v>
      </c>
      <c r="J2" s="74"/>
      <c r="K2" s="74"/>
      <c r="L2" s="74"/>
      <c r="M2" s="76" t="s">
        <v>11</v>
      </c>
      <c r="N2" s="76"/>
      <c r="O2" s="76"/>
      <c r="P2" s="76"/>
      <c r="Q2" s="74" t="s">
        <v>12</v>
      </c>
      <c r="R2" s="74"/>
      <c r="S2" s="74"/>
      <c r="T2" s="74"/>
      <c r="U2" s="76" t="s">
        <v>13</v>
      </c>
      <c r="V2" s="76"/>
      <c r="W2" s="76"/>
      <c r="X2" s="76"/>
      <c r="Y2" s="74" t="s">
        <v>14</v>
      </c>
      <c r="Z2" s="74"/>
      <c r="AA2" s="74"/>
      <c r="AB2" s="74"/>
      <c r="AC2" s="76" t="s">
        <v>15</v>
      </c>
      <c r="AD2" s="76"/>
      <c r="AE2" s="76"/>
      <c r="AF2" s="76"/>
      <c r="AG2" s="74" t="s">
        <v>16</v>
      </c>
      <c r="AH2" s="74"/>
      <c r="AI2" s="74"/>
      <c r="AJ2" s="74"/>
      <c r="AK2" s="76" t="s">
        <v>17</v>
      </c>
      <c r="AL2" s="76"/>
      <c r="AM2" s="76"/>
      <c r="AN2" s="76"/>
      <c r="AO2" s="74" t="s">
        <v>18</v>
      </c>
      <c r="AP2" s="74"/>
      <c r="AQ2" s="74"/>
      <c r="AR2" s="74"/>
      <c r="AS2" s="98" t="s">
        <v>49</v>
      </c>
      <c r="AT2" s="98"/>
      <c r="AU2" s="98"/>
      <c r="AV2" s="98"/>
      <c r="AW2" s="74" t="s">
        <v>8</v>
      </c>
      <c r="AX2" s="74"/>
      <c r="AY2" s="74"/>
      <c r="AZ2" s="74"/>
    </row>
    <row r="3" spans="1:52" ht="21" customHeight="1" thickBot="1">
      <c r="A3" s="71">
        <v>2022</v>
      </c>
      <c r="B3" s="71"/>
      <c r="C3" s="71"/>
      <c r="D3" s="71"/>
      <c r="E3" s="83">
        <v>2022</v>
      </c>
      <c r="F3" s="83"/>
      <c r="G3" s="83"/>
      <c r="H3" s="83"/>
      <c r="I3" s="71">
        <v>2022</v>
      </c>
      <c r="J3" s="71"/>
      <c r="K3" s="71"/>
      <c r="L3" s="71"/>
      <c r="M3" s="72">
        <v>2022</v>
      </c>
      <c r="N3" s="72"/>
      <c r="O3" s="72"/>
      <c r="P3" s="72"/>
      <c r="Q3" s="71">
        <v>2022</v>
      </c>
      <c r="R3" s="71"/>
      <c r="S3" s="71"/>
      <c r="T3" s="71"/>
      <c r="U3" s="72">
        <v>2023</v>
      </c>
      <c r="V3" s="72"/>
      <c r="W3" s="72"/>
      <c r="X3" s="72"/>
      <c r="Y3" s="71">
        <v>2023</v>
      </c>
      <c r="Z3" s="71"/>
      <c r="AA3" s="71"/>
      <c r="AB3" s="71"/>
      <c r="AC3" s="72">
        <v>2023</v>
      </c>
      <c r="AD3" s="72"/>
      <c r="AE3" s="72"/>
      <c r="AF3" s="72"/>
      <c r="AG3" s="71">
        <v>2023</v>
      </c>
      <c r="AH3" s="71"/>
      <c r="AI3" s="71"/>
      <c r="AJ3" s="71"/>
      <c r="AK3" s="72">
        <v>2023</v>
      </c>
      <c r="AL3" s="72"/>
      <c r="AM3" s="72"/>
      <c r="AN3" s="72"/>
      <c r="AO3" s="71">
        <v>2023</v>
      </c>
      <c r="AP3" s="71"/>
      <c r="AQ3" s="71"/>
      <c r="AR3" s="71"/>
      <c r="AS3" s="99">
        <v>2023</v>
      </c>
      <c r="AT3" s="99"/>
      <c r="AU3" s="99"/>
      <c r="AV3" s="99"/>
      <c r="AW3" s="71">
        <v>2023</v>
      </c>
      <c r="AX3" s="71"/>
      <c r="AY3" s="71"/>
      <c r="AZ3" s="71"/>
    </row>
    <row r="4" spans="1:52" s="35" customFormat="1" ht="42" customHeight="1" thickBot="1">
      <c r="A4" s="7">
        <v>1</v>
      </c>
      <c r="B4" s="8" t="s">
        <v>19</v>
      </c>
      <c r="C4" s="9"/>
      <c r="D4" s="10"/>
      <c r="E4" s="11">
        <v>1</v>
      </c>
      <c r="F4" s="39" t="s">
        <v>4</v>
      </c>
      <c r="G4" s="12"/>
      <c r="H4" s="13"/>
      <c r="I4" s="11">
        <v>1</v>
      </c>
      <c r="J4" s="39" t="s">
        <v>20</v>
      </c>
      <c r="K4" s="39"/>
      <c r="L4" s="14"/>
      <c r="M4" s="15">
        <v>1</v>
      </c>
      <c r="N4" s="16" t="s">
        <v>21</v>
      </c>
      <c r="O4" s="16"/>
      <c r="P4" s="80"/>
      <c r="Q4" s="11">
        <v>1</v>
      </c>
      <c r="R4" s="8" t="s">
        <v>22</v>
      </c>
      <c r="S4" s="17"/>
      <c r="T4" s="14"/>
      <c r="U4" s="11">
        <v>1</v>
      </c>
      <c r="V4" s="39" t="s">
        <v>23</v>
      </c>
      <c r="W4" s="17"/>
      <c r="X4" s="16"/>
      <c r="Y4" s="11">
        <v>1</v>
      </c>
      <c r="Z4" s="39" t="s">
        <v>24</v>
      </c>
      <c r="AA4" s="58"/>
      <c r="AB4" s="14"/>
      <c r="AC4" s="11">
        <v>1</v>
      </c>
      <c r="AD4" s="39" t="s">
        <v>24</v>
      </c>
      <c r="AE4" s="66" t="s">
        <v>47</v>
      </c>
      <c r="AF4" s="18"/>
      <c r="AG4" s="7">
        <v>1</v>
      </c>
      <c r="AH4" s="39" t="s">
        <v>20</v>
      </c>
      <c r="AI4" s="67" t="s">
        <v>47</v>
      </c>
      <c r="AJ4" s="19"/>
      <c r="AK4" s="20">
        <v>1</v>
      </c>
      <c r="AL4" s="16" t="s">
        <v>19</v>
      </c>
      <c r="AM4" s="16"/>
      <c r="AN4" s="21"/>
      <c r="AO4" s="7">
        <v>1</v>
      </c>
      <c r="AP4" s="8" t="s">
        <v>22</v>
      </c>
      <c r="AQ4" s="8"/>
      <c r="AR4" s="18"/>
      <c r="AS4" s="7">
        <v>1</v>
      </c>
      <c r="AT4" s="8" t="s">
        <v>20</v>
      </c>
      <c r="AU4" s="8"/>
      <c r="AV4" s="18"/>
      <c r="AW4" s="7">
        <v>1</v>
      </c>
      <c r="AX4" s="8" t="s">
        <v>20</v>
      </c>
      <c r="AY4" s="8"/>
      <c r="AZ4" s="18"/>
    </row>
    <row r="5" spans="1:52" s="35" customFormat="1" ht="42" customHeight="1" thickBot="1">
      <c r="A5" s="11">
        <v>2</v>
      </c>
      <c r="B5" s="39" t="s">
        <v>21</v>
      </c>
      <c r="C5" s="22"/>
      <c r="D5" s="23"/>
      <c r="E5" s="11">
        <v>2</v>
      </c>
      <c r="F5" s="39" t="s">
        <v>5</v>
      </c>
      <c r="G5" s="62"/>
      <c r="H5" s="24"/>
      <c r="I5" s="11">
        <v>2</v>
      </c>
      <c r="J5" s="39" t="s">
        <v>23</v>
      </c>
      <c r="K5" s="39"/>
      <c r="L5" s="14"/>
      <c r="M5" s="11">
        <v>2</v>
      </c>
      <c r="N5" s="39" t="s">
        <v>3</v>
      </c>
      <c r="O5" s="69"/>
      <c r="P5" s="80"/>
      <c r="Q5" s="11">
        <v>2</v>
      </c>
      <c r="R5" s="39" t="s">
        <v>25</v>
      </c>
      <c r="S5" s="85"/>
      <c r="T5" s="86"/>
      <c r="U5" s="11">
        <v>2</v>
      </c>
      <c r="V5" s="16" t="s">
        <v>19</v>
      </c>
      <c r="W5" s="26"/>
      <c r="X5" s="16"/>
      <c r="Y5" s="11">
        <v>2</v>
      </c>
      <c r="Z5" s="39" t="s">
        <v>22</v>
      </c>
      <c r="AA5" s="58"/>
      <c r="AB5" s="14"/>
      <c r="AC5" s="11">
        <v>2</v>
      </c>
      <c r="AD5" s="39" t="s">
        <v>22</v>
      </c>
      <c r="AE5" s="39"/>
      <c r="AF5" s="31"/>
      <c r="AG5" s="11">
        <v>2</v>
      </c>
      <c r="AH5" s="39" t="s">
        <v>23</v>
      </c>
      <c r="AI5" s="39"/>
      <c r="AJ5" s="27"/>
      <c r="AK5" s="28">
        <v>2</v>
      </c>
      <c r="AL5" s="39" t="s">
        <v>21</v>
      </c>
      <c r="AM5" s="39"/>
      <c r="AN5" s="29"/>
      <c r="AO5" s="11">
        <v>2</v>
      </c>
      <c r="AP5" s="39" t="s">
        <v>25</v>
      </c>
      <c r="AQ5" s="92"/>
      <c r="AR5" s="31"/>
      <c r="AS5" s="11">
        <v>2</v>
      </c>
      <c r="AT5" s="39" t="s">
        <v>23</v>
      </c>
      <c r="AU5" s="39"/>
      <c r="AV5" s="31"/>
      <c r="AW5" s="11">
        <v>2</v>
      </c>
      <c r="AX5" s="39" t="s">
        <v>23</v>
      </c>
      <c r="AY5" s="58"/>
      <c r="AZ5" s="64"/>
    </row>
    <row r="6" spans="1:52" s="35" customFormat="1" ht="42" customHeight="1" thickBot="1">
      <c r="A6" s="11">
        <v>3</v>
      </c>
      <c r="B6" s="39" t="s">
        <v>24</v>
      </c>
      <c r="C6" s="22"/>
      <c r="D6" s="23"/>
      <c r="E6" s="11">
        <v>3</v>
      </c>
      <c r="F6" s="39" t="s">
        <v>6</v>
      </c>
      <c r="G6" s="30"/>
      <c r="H6" s="24"/>
      <c r="I6" s="11">
        <v>3</v>
      </c>
      <c r="J6" s="39" t="s">
        <v>19</v>
      </c>
      <c r="K6" s="39"/>
      <c r="L6" s="14"/>
      <c r="M6" s="11">
        <v>3</v>
      </c>
      <c r="N6" s="39" t="s">
        <v>4</v>
      </c>
      <c r="O6" s="69"/>
      <c r="P6" s="80"/>
      <c r="Q6" s="11">
        <v>3</v>
      </c>
      <c r="R6" s="39" t="s">
        <v>20</v>
      </c>
      <c r="S6" s="69"/>
      <c r="T6" s="14"/>
      <c r="U6" s="11">
        <v>3</v>
      </c>
      <c r="V6" s="39" t="s">
        <v>21</v>
      </c>
      <c r="W6" s="25"/>
      <c r="X6" s="39"/>
      <c r="Y6" s="11">
        <v>3</v>
      </c>
      <c r="Z6" s="39" t="s">
        <v>25</v>
      </c>
      <c r="AA6" s="58"/>
      <c r="AB6" s="59"/>
      <c r="AC6" s="11">
        <v>3</v>
      </c>
      <c r="AD6" s="39" t="s">
        <v>25</v>
      </c>
      <c r="AE6" s="58"/>
      <c r="AF6" s="31"/>
      <c r="AG6" s="11">
        <v>3</v>
      </c>
      <c r="AH6" s="39" t="s">
        <v>19</v>
      </c>
      <c r="AI6" s="58"/>
      <c r="AJ6" s="27"/>
      <c r="AK6" s="28">
        <v>3</v>
      </c>
      <c r="AL6" s="39" t="s">
        <v>24</v>
      </c>
      <c r="AM6" s="66" t="s">
        <v>47</v>
      </c>
      <c r="AN6" s="32"/>
      <c r="AO6" s="11">
        <v>3</v>
      </c>
      <c r="AP6" s="39" t="s">
        <v>20</v>
      </c>
      <c r="AQ6" s="66" t="s">
        <v>47</v>
      </c>
      <c r="AR6" s="31"/>
      <c r="AS6" s="11">
        <v>3</v>
      </c>
      <c r="AT6" s="39" t="s">
        <v>19</v>
      </c>
      <c r="AU6" s="93" t="s">
        <v>30</v>
      </c>
      <c r="AV6" s="64"/>
      <c r="AW6" s="11">
        <v>3</v>
      </c>
      <c r="AX6" s="39" t="s">
        <v>19</v>
      </c>
      <c r="AY6" s="101"/>
      <c r="AZ6" s="64"/>
    </row>
    <row r="7" spans="1:52" s="35" customFormat="1" ht="42" customHeight="1" thickBot="1">
      <c r="A7" s="11">
        <v>4</v>
      </c>
      <c r="B7" s="39" t="s">
        <v>22</v>
      </c>
      <c r="C7" s="22"/>
      <c r="D7" s="23"/>
      <c r="E7" s="11">
        <v>4</v>
      </c>
      <c r="F7" s="39" t="s">
        <v>0</v>
      </c>
      <c r="G7" s="30"/>
      <c r="H7" s="24"/>
      <c r="I7" s="11">
        <v>4</v>
      </c>
      <c r="J7" s="39" t="s">
        <v>21</v>
      </c>
      <c r="K7" s="39"/>
      <c r="L7" s="14"/>
      <c r="M7" s="11">
        <v>4</v>
      </c>
      <c r="N7" s="39" t="s">
        <v>5</v>
      </c>
      <c r="O7" s="69"/>
      <c r="P7" s="80"/>
      <c r="Q7" s="11">
        <v>4</v>
      </c>
      <c r="R7" s="39" t="s">
        <v>23</v>
      </c>
      <c r="S7" s="25"/>
      <c r="T7" s="14"/>
      <c r="U7" s="11">
        <v>4</v>
      </c>
      <c r="V7" s="39" t="s">
        <v>24</v>
      </c>
      <c r="W7" s="25"/>
      <c r="X7" s="39"/>
      <c r="Y7" s="11">
        <v>4</v>
      </c>
      <c r="Z7" s="39" t="s">
        <v>20</v>
      </c>
      <c r="AA7" s="58"/>
      <c r="AB7" s="59"/>
      <c r="AC7" s="11">
        <v>4</v>
      </c>
      <c r="AD7" s="39" t="s">
        <v>20</v>
      </c>
      <c r="AE7" s="66" t="s">
        <v>47</v>
      </c>
      <c r="AF7" s="31"/>
      <c r="AG7" s="11">
        <v>4</v>
      </c>
      <c r="AH7" s="39" t="s">
        <v>21</v>
      </c>
      <c r="AI7" s="39"/>
      <c r="AJ7" s="27"/>
      <c r="AK7" s="28">
        <v>4</v>
      </c>
      <c r="AL7" s="39" t="s">
        <v>22</v>
      </c>
      <c r="AM7" s="39"/>
      <c r="AN7" s="32"/>
      <c r="AO7" s="11">
        <v>4</v>
      </c>
      <c r="AP7" s="39" t="s">
        <v>23</v>
      </c>
      <c r="AQ7" s="39"/>
      <c r="AR7" s="31"/>
      <c r="AS7" s="11">
        <v>4</v>
      </c>
      <c r="AT7" s="39" t="s">
        <v>21</v>
      </c>
      <c r="AU7" s="93"/>
      <c r="AV7" s="64"/>
      <c r="AW7" s="11">
        <v>4</v>
      </c>
      <c r="AX7" s="39" t="s">
        <v>21</v>
      </c>
      <c r="AY7" s="101"/>
      <c r="AZ7" s="64"/>
    </row>
    <row r="8" spans="1:52" s="35" customFormat="1" ht="42" customHeight="1" thickBot="1">
      <c r="A8" s="11">
        <v>5</v>
      </c>
      <c r="B8" s="39" t="s">
        <v>25</v>
      </c>
      <c r="C8" s="22"/>
      <c r="D8" s="23"/>
      <c r="E8" s="11">
        <v>5</v>
      </c>
      <c r="F8" s="39" t="s">
        <v>1</v>
      </c>
      <c r="G8" s="30"/>
      <c r="H8" s="24"/>
      <c r="I8" s="11">
        <v>5</v>
      </c>
      <c r="J8" s="39" t="s">
        <v>24</v>
      </c>
      <c r="K8" s="39"/>
      <c r="L8" s="31"/>
      <c r="M8" s="11">
        <v>5</v>
      </c>
      <c r="N8" s="39" t="s">
        <v>6</v>
      </c>
      <c r="O8" s="69"/>
      <c r="P8" s="80"/>
      <c r="Q8" s="11">
        <v>5</v>
      </c>
      <c r="R8" s="39" t="s">
        <v>19</v>
      </c>
      <c r="S8" s="25"/>
      <c r="T8" s="14"/>
      <c r="U8" s="11">
        <v>5</v>
      </c>
      <c r="V8" s="39" t="s">
        <v>22</v>
      </c>
      <c r="W8" s="25"/>
      <c r="X8" s="39"/>
      <c r="Y8" s="11">
        <v>5</v>
      </c>
      <c r="Z8" s="39" t="s">
        <v>23</v>
      </c>
      <c r="AA8" s="58"/>
      <c r="AB8" s="59"/>
      <c r="AC8" s="11">
        <v>5</v>
      </c>
      <c r="AD8" s="39" t="s">
        <v>23</v>
      </c>
      <c r="AE8" s="39"/>
      <c r="AF8" s="31"/>
      <c r="AG8" s="11">
        <v>5</v>
      </c>
      <c r="AH8" s="39" t="s">
        <v>24</v>
      </c>
      <c r="AI8" s="39"/>
      <c r="AJ8" s="31"/>
      <c r="AK8" s="28">
        <v>5</v>
      </c>
      <c r="AL8" s="39" t="s">
        <v>25</v>
      </c>
      <c r="AM8" s="39"/>
      <c r="AN8" s="32"/>
      <c r="AO8" s="11">
        <v>5</v>
      </c>
      <c r="AP8" s="39" t="s">
        <v>19</v>
      </c>
      <c r="AQ8" s="39"/>
      <c r="AR8" s="31"/>
      <c r="AS8" s="11">
        <v>5</v>
      </c>
      <c r="AT8" s="39" t="s">
        <v>24</v>
      </c>
      <c r="AU8" s="93"/>
      <c r="AV8" s="64"/>
      <c r="AW8" s="11">
        <v>5</v>
      </c>
      <c r="AX8" s="39" t="s">
        <v>24</v>
      </c>
      <c r="AY8" s="101"/>
      <c r="AZ8" s="64"/>
    </row>
    <row r="9" spans="1:52" s="35" customFormat="1" ht="42" customHeight="1">
      <c r="A9" s="11">
        <v>6</v>
      </c>
      <c r="B9" s="39" t="s">
        <v>20</v>
      </c>
      <c r="C9" s="22"/>
      <c r="D9" s="23"/>
      <c r="E9" s="11">
        <v>6</v>
      </c>
      <c r="F9" s="39" t="s">
        <v>21</v>
      </c>
      <c r="G9" s="30"/>
      <c r="H9" s="24"/>
      <c r="I9" s="11">
        <v>6</v>
      </c>
      <c r="J9" s="39" t="s">
        <v>22</v>
      </c>
      <c r="K9" s="39"/>
      <c r="L9" s="64"/>
      <c r="M9" s="11">
        <v>6</v>
      </c>
      <c r="N9" s="39" t="s">
        <v>23</v>
      </c>
      <c r="O9" s="69"/>
      <c r="P9" s="80"/>
      <c r="Q9" s="11">
        <v>6</v>
      </c>
      <c r="R9" s="39" t="s">
        <v>21</v>
      </c>
      <c r="S9" s="25"/>
      <c r="T9" s="14"/>
      <c r="U9" s="11">
        <v>6</v>
      </c>
      <c r="V9" s="39" t="s">
        <v>25</v>
      </c>
      <c r="W9" s="33"/>
      <c r="X9" s="34"/>
      <c r="Y9" s="11">
        <v>6</v>
      </c>
      <c r="Z9" s="39" t="s">
        <v>19</v>
      </c>
      <c r="AA9" s="58"/>
      <c r="AB9" s="59"/>
      <c r="AC9" s="11">
        <v>6</v>
      </c>
      <c r="AD9" s="39" t="s">
        <v>19</v>
      </c>
      <c r="AE9" s="58"/>
      <c r="AF9" s="31"/>
      <c r="AG9" s="11">
        <v>6</v>
      </c>
      <c r="AH9" s="39" t="s">
        <v>22</v>
      </c>
      <c r="AI9" s="39"/>
      <c r="AJ9" s="31"/>
      <c r="AK9" s="28">
        <v>6</v>
      </c>
      <c r="AL9" s="39" t="s">
        <v>20</v>
      </c>
      <c r="AM9" s="66" t="s">
        <v>47</v>
      </c>
      <c r="AN9" s="32"/>
      <c r="AO9" s="11">
        <v>6</v>
      </c>
      <c r="AP9" s="39" t="s">
        <v>21</v>
      </c>
      <c r="AQ9" s="39"/>
      <c r="AR9" s="31"/>
      <c r="AS9" s="11">
        <v>6</v>
      </c>
      <c r="AT9" s="39" t="s">
        <v>22</v>
      </c>
      <c r="AU9" s="93"/>
      <c r="AV9" s="94" t="s">
        <v>52</v>
      </c>
      <c r="AW9" s="11">
        <v>6</v>
      </c>
      <c r="AX9" s="39" t="s">
        <v>22</v>
      </c>
      <c r="AY9" s="101"/>
      <c r="AZ9" s="100"/>
    </row>
    <row r="10" spans="1:52" s="35" customFormat="1" ht="42" customHeight="1">
      <c r="A10" s="11">
        <v>7</v>
      </c>
      <c r="B10" s="39" t="s">
        <v>23</v>
      </c>
      <c r="C10" s="22"/>
      <c r="D10" s="23"/>
      <c r="E10" s="11">
        <v>7</v>
      </c>
      <c r="F10" s="39" t="s">
        <v>24</v>
      </c>
      <c r="G10" s="30"/>
      <c r="H10" s="24"/>
      <c r="I10" s="11">
        <v>7</v>
      </c>
      <c r="J10" s="39" t="s">
        <v>25</v>
      </c>
      <c r="K10" s="58"/>
      <c r="L10" s="64"/>
      <c r="M10" s="11">
        <v>7</v>
      </c>
      <c r="N10" s="39" t="s">
        <v>19</v>
      </c>
      <c r="O10" s="69"/>
      <c r="P10" s="39"/>
      <c r="Q10" s="11">
        <v>7</v>
      </c>
      <c r="R10" s="39" t="s">
        <v>24</v>
      </c>
      <c r="S10" s="25"/>
      <c r="T10" s="14"/>
      <c r="U10" s="11">
        <v>7</v>
      </c>
      <c r="V10" s="39" t="s">
        <v>20</v>
      </c>
      <c r="W10" s="25"/>
      <c r="X10" s="39"/>
      <c r="Y10" s="11">
        <v>7</v>
      </c>
      <c r="Z10" s="39" t="s">
        <v>21</v>
      </c>
      <c r="AA10" s="58"/>
      <c r="AB10" s="59"/>
      <c r="AC10" s="11">
        <v>7</v>
      </c>
      <c r="AD10" s="39" t="s">
        <v>21</v>
      </c>
      <c r="AE10" s="39"/>
      <c r="AG10" s="11">
        <v>7</v>
      </c>
      <c r="AH10" s="39" t="s">
        <v>25</v>
      </c>
      <c r="AI10" s="58"/>
      <c r="AJ10" s="31"/>
      <c r="AK10" s="28">
        <v>7</v>
      </c>
      <c r="AL10" s="39" t="s">
        <v>23</v>
      </c>
      <c r="AM10" s="39"/>
      <c r="AN10" s="32"/>
      <c r="AO10" s="11">
        <v>7</v>
      </c>
      <c r="AP10" s="39" t="s">
        <v>24</v>
      </c>
      <c r="AQ10" s="66" t="s">
        <v>47</v>
      </c>
      <c r="AR10" s="31"/>
      <c r="AS10" s="11">
        <v>7</v>
      </c>
      <c r="AT10" s="39" t="s">
        <v>25</v>
      </c>
      <c r="AU10" s="93"/>
      <c r="AV10" s="94"/>
      <c r="AW10" s="11">
        <v>7</v>
      </c>
      <c r="AX10" s="39" t="s">
        <v>25</v>
      </c>
      <c r="AY10" s="101"/>
      <c r="AZ10" s="100"/>
    </row>
    <row r="11" spans="1:52" s="35" customFormat="1" ht="42" customHeight="1">
      <c r="A11" s="11">
        <v>8</v>
      </c>
      <c r="B11" s="39" t="s">
        <v>19</v>
      </c>
      <c r="C11" s="22"/>
      <c r="D11" s="23"/>
      <c r="E11" s="11">
        <v>8</v>
      </c>
      <c r="F11" s="39" t="s">
        <v>22</v>
      </c>
      <c r="G11" s="30"/>
      <c r="H11" s="24"/>
      <c r="I11" s="11">
        <v>8</v>
      </c>
      <c r="J11" s="39" t="s">
        <v>20</v>
      </c>
      <c r="K11" s="39"/>
      <c r="L11" s="64"/>
      <c r="M11" s="11">
        <v>8</v>
      </c>
      <c r="N11" s="39" t="s">
        <v>21</v>
      </c>
      <c r="O11" s="69"/>
      <c r="P11" s="39"/>
      <c r="Q11" s="11">
        <v>8</v>
      </c>
      <c r="R11" s="39" t="s">
        <v>22</v>
      </c>
      <c r="S11" s="25"/>
      <c r="T11" s="14"/>
      <c r="U11" s="11">
        <v>8</v>
      </c>
      <c r="V11" s="39" t="s">
        <v>23</v>
      </c>
      <c r="W11" s="25"/>
      <c r="X11" s="39"/>
      <c r="Y11" s="11">
        <v>8</v>
      </c>
      <c r="Z11" s="39" t="s">
        <v>24</v>
      </c>
      <c r="AA11" s="58"/>
      <c r="AB11" s="59"/>
      <c r="AC11" s="11">
        <v>8</v>
      </c>
      <c r="AD11" s="39" t="s">
        <v>24</v>
      </c>
      <c r="AE11" s="66" t="s">
        <v>47</v>
      </c>
      <c r="AF11" s="31"/>
      <c r="AG11" s="11">
        <v>8</v>
      </c>
      <c r="AH11" s="39" t="s">
        <v>20</v>
      </c>
      <c r="AI11" s="66" t="s">
        <v>47</v>
      </c>
      <c r="AJ11" s="31"/>
      <c r="AK11" s="20">
        <v>8</v>
      </c>
      <c r="AL11" s="16" t="s">
        <v>19</v>
      </c>
      <c r="AM11" s="16"/>
      <c r="AN11" s="36"/>
      <c r="AO11" s="11">
        <v>8</v>
      </c>
      <c r="AP11" s="39" t="s">
        <v>22</v>
      </c>
      <c r="AQ11" s="39"/>
      <c r="AR11" s="31"/>
      <c r="AS11" s="11">
        <v>8</v>
      </c>
      <c r="AT11" s="39" t="s">
        <v>20</v>
      </c>
      <c r="AU11" s="58"/>
      <c r="AV11" s="64"/>
      <c r="AW11" s="11">
        <v>8</v>
      </c>
      <c r="AX11" s="39" t="s">
        <v>20</v>
      </c>
      <c r="AY11" s="58"/>
      <c r="AZ11" s="64"/>
    </row>
    <row r="12" spans="1:52" s="35" customFormat="1" ht="42" customHeight="1">
      <c r="A12" s="11">
        <v>9</v>
      </c>
      <c r="B12" s="39" t="s">
        <v>21</v>
      </c>
      <c r="C12" s="22"/>
      <c r="D12" s="23"/>
      <c r="E12" s="11">
        <v>9</v>
      </c>
      <c r="F12" s="39" t="s">
        <v>25</v>
      </c>
      <c r="G12" s="60"/>
      <c r="H12" s="24"/>
      <c r="I12" s="11">
        <v>9</v>
      </c>
      <c r="J12" s="39" t="s">
        <v>23</v>
      </c>
      <c r="K12" s="39"/>
      <c r="L12" s="64"/>
      <c r="M12" s="11">
        <v>9</v>
      </c>
      <c r="N12" s="39" t="s">
        <v>24</v>
      </c>
      <c r="O12" s="69"/>
      <c r="P12" s="39"/>
      <c r="Q12" s="11">
        <v>9</v>
      </c>
      <c r="R12" s="39" t="s">
        <v>25</v>
      </c>
      <c r="S12" s="25"/>
      <c r="T12" s="14"/>
      <c r="U12" s="11">
        <v>9</v>
      </c>
      <c r="V12" s="39" t="s">
        <v>19</v>
      </c>
      <c r="W12" s="25"/>
      <c r="X12" s="39"/>
      <c r="Y12" s="11">
        <v>9</v>
      </c>
      <c r="Z12" s="39" t="s">
        <v>22</v>
      </c>
      <c r="AA12" s="58"/>
      <c r="AB12" s="59"/>
      <c r="AC12" s="11">
        <v>9</v>
      </c>
      <c r="AD12" s="39" t="s">
        <v>22</v>
      </c>
      <c r="AE12" s="39"/>
      <c r="AF12" s="31"/>
      <c r="AG12" s="11">
        <v>9</v>
      </c>
      <c r="AH12" s="39" t="s">
        <v>23</v>
      </c>
      <c r="AI12" s="39"/>
      <c r="AJ12" s="31"/>
      <c r="AK12" s="28">
        <v>9</v>
      </c>
      <c r="AL12" s="39" t="s">
        <v>21</v>
      </c>
      <c r="AM12" s="39"/>
      <c r="AO12" s="11">
        <v>9</v>
      </c>
      <c r="AP12" s="39" t="s">
        <v>25</v>
      </c>
      <c r="AQ12" s="39"/>
      <c r="AR12" s="31"/>
      <c r="AS12" s="11">
        <v>9</v>
      </c>
      <c r="AT12" s="39" t="s">
        <v>23</v>
      </c>
      <c r="AU12" s="58"/>
      <c r="AV12" s="64"/>
      <c r="AW12" s="11">
        <v>9</v>
      </c>
      <c r="AX12" s="39" t="s">
        <v>23</v>
      </c>
      <c r="AY12" s="58"/>
      <c r="AZ12" s="64"/>
    </row>
    <row r="13" spans="1:52" s="35" customFormat="1" ht="42" customHeight="1">
      <c r="A13" s="11">
        <v>10</v>
      </c>
      <c r="B13" s="39" t="s">
        <v>24</v>
      </c>
      <c r="C13" s="22"/>
      <c r="D13" s="23"/>
      <c r="E13" s="11">
        <v>10</v>
      </c>
      <c r="F13" s="39" t="s">
        <v>20</v>
      </c>
      <c r="G13" s="30"/>
      <c r="H13" s="24"/>
      <c r="I13" s="11">
        <v>10</v>
      </c>
      <c r="J13" s="39" t="s">
        <v>19</v>
      </c>
      <c r="L13" s="65"/>
      <c r="M13" s="11">
        <v>10</v>
      </c>
      <c r="N13" s="39" t="s">
        <v>22</v>
      </c>
      <c r="O13" s="69"/>
      <c r="P13" s="39"/>
      <c r="Q13" s="11">
        <v>10</v>
      </c>
      <c r="R13" s="39" t="s">
        <v>20</v>
      </c>
      <c r="S13" s="25"/>
      <c r="T13" s="14"/>
      <c r="U13" s="11">
        <v>10</v>
      </c>
      <c r="V13" s="39" t="s">
        <v>21</v>
      </c>
      <c r="W13" s="25"/>
      <c r="X13" s="39"/>
      <c r="Y13" s="11">
        <v>10</v>
      </c>
      <c r="Z13" s="39" t="s">
        <v>25</v>
      </c>
      <c r="AA13" s="58"/>
      <c r="AB13" s="59"/>
      <c r="AC13" s="11">
        <v>10</v>
      </c>
      <c r="AD13" s="39" t="s">
        <v>25</v>
      </c>
      <c r="AE13" s="58"/>
      <c r="AF13" s="31"/>
      <c r="AG13" s="15">
        <v>10</v>
      </c>
      <c r="AH13" s="16" t="s">
        <v>19</v>
      </c>
      <c r="AI13" s="58"/>
      <c r="AJ13" s="37"/>
      <c r="AK13" s="28">
        <v>10</v>
      </c>
      <c r="AL13" s="39" t="s">
        <v>24</v>
      </c>
      <c r="AM13" s="66" t="s">
        <v>47</v>
      </c>
      <c r="AN13" s="39"/>
      <c r="AO13" s="11">
        <v>10</v>
      </c>
      <c r="AP13" s="39" t="s">
        <v>20</v>
      </c>
      <c r="AQ13" s="66" t="s">
        <v>47</v>
      </c>
      <c r="AR13" s="31"/>
      <c r="AS13" s="11">
        <v>10</v>
      </c>
      <c r="AT13" s="39" t="s">
        <v>19</v>
      </c>
      <c r="AU13" s="58"/>
      <c r="AV13" s="64"/>
      <c r="AW13" s="11">
        <v>10</v>
      </c>
      <c r="AX13" s="39" t="s">
        <v>19</v>
      </c>
      <c r="AY13" s="58"/>
      <c r="AZ13" s="64"/>
    </row>
    <row r="14" spans="1:52" s="35" customFormat="1" ht="42" customHeight="1">
      <c r="A14" s="11">
        <v>11</v>
      </c>
      <c r="B14" s="39" t="s">
        <v>22</v>
      </c>
      <c r="C14" s="22"/>
      <c r="D14" s="23"/>
      <c r="E14" s="11">
        <v>11</v>
      </c>
      <c r="F14" s="39" t="s">
        <v>23</v>
      </c>
      <c r="G14" s="30"/>
      <c r="H14" s="24"/>
      <c r="I14" s="11">
        <v>11</v>
      </c>
      <c r="J14" s="39" t="s">
        <v>21</v>
      </c>
      <c r="L14" s="65"/>
      <c r="M14" s="11">
        <v>11</v>
      </c>
      <c r="N14" s="16" t="s">
        <v>25</v>
      </c>
      <c r="O14" s="26"/>
      <c r="P14" s="16"/>
      <c r="Q14" s="11">
        <v>11</v>
      </c>
      <c r="R14" s="39" t="s">
        <v>23</v>
      </c>
      <c r="S14" s="25"/>
      <c r="T14" s="14"/>
      <c r="U14" s="11">
        <v>11</v>
      </c>
      <c r="V14" s="39" t="s">
        <v>24</v>
      </c>
      <c r="W14" s="25"/>
      <c r="X14" s="39"/>
      <c r="Y14" s="11">
        <v>11</v>
      </c>
      <c r="Z14" s="39" t="s">
        <v>20</v>
      </c>
      <c r="AA14" s="88" t="s">
        <v>48</v>
      </c>
      <c r="AB14" s="81" t="s">
        <v>27</v>
      </c>
      <c r="AC14" s="11">
        <v>11</v>
      </c>
      <c r="AD14" s="39" t="s">
        <v>20</v>
      </c>
      <c r="AE14" s="66" t="s">
        <v>47</v>
      </c>
      <c r="AF14" s="31"/>
      <c r="AG14" s="11">
        <v>11</v>
      </c>
      <c r="AH14" s="39" t="s">
        <v>21</v>
      </c>
      <c r="AI14" s="39"/>
      <c r="AJ14" s="23"/>
      <c r="AK14" s="28">
        <v>11</v>
      </c>
      <c r="AL14" s="39" t="s">
        <v>22</v>
      </c>
      <c r="AM14" s="39"/>
      <c r="AN14" s="39"/>
      <c r="AO14" s="11">
        <v>11</v>
      </c>
      <c r="AP14" s="39" t="s">
        <v>23</v>
      </c>
      <c r="AQ14" s="39"/>
      <c r="AR14" s="31"/>
      <c r="AS14" s="11">
        <v>11</v>
      </c>
      <c r="AT14" s="39" t="s">
        <v>21</v>
      </c>
      <c r="AU14" s="58"/>
      <c r="AV14" s="64"/>
      <c r="AW14" s="11">
        <v>11</v>
      </c>
      <c r="AX14" s="39" t="s">
        <v>21</v>
      </c>
      <c r="AY14" s="58"/>
      <c r="AZ14" s="64"/>
    </row>
    <row r="15" spans="1:52" s="35" customFormat="1" ht="42" customHeight="1">
      <c r="A15" s="11">
        <v>12</v>
      </c>
      <c r="B15" s="39" t="s">
        <v>25</v>
      </c>
      <c r="C15" s="22"/>
      <c r="D15" s="23"/>
      <c r="E15" s="11">
        <v>12</v>
      </c>
      <c r="F15" s="39" t="s">
        <v>19</v>
      </c>
      <c r="G15" s="30"/>
      <c r="H15" s="24"/>
      <c r="I15" s="11">
        <v>12</v>
      </c>
      <c r="J15" s="39" t="s">
        <v>24</v>
      </c>
      <c r="K15" s="39"/>
      <c r="L15" s="64"/>
      <c r="M15" s="11">
        <v>12</v>
      </c>
      <c r="N15" s="39" t="s">
        <v>20</v>
      </c>
      <c r="O15" s="25"/>
      <c r="P15" s="39"/>
      <c r="Q15" s="11">
        <v>12</v>
      </c>
      <c r="R15" s="39" t="s">
        <v>19</v>
      </c>
      <c r="S15" s="25"/>
      <c r="T15" s="14"/>
      <c r="U15" s="11">
        <v>12</v>
      </c>
      <c r="V15" s="39" t="s">
        <v>22</v>
      </c>
      <c r="W15" s="25"/>
      <c r="X15" s="39"/>
      <c r="Y15" s="11">
        <v>12</v>
      </c>
      <c r="Z15" s="39" t="s">
        <v>23</v>
      </c>
      <c r="AA15" s="39"/>
      <c r="AB15" s="81"/>
      <c r="AC15" s="11">
        <v>12</v>
      </c>
      <c r="AD15" s="39" t="s">
        <v>23</v>
      </c>
      <c r="AE15" s="39"/>
      <c r="AF15" s="31"/>
      <c r="AG15" s="11">
        <v>12</v>
      </c>
      <c r="AH15" s="39" t="s">
        <v>24</v>
      </c>
      <c r="AI15" s="66" t="s">
        <v>47</v>
      </c>
      <c r="AJ15" s="32"/>
      <c r="AK15" s="28">
        <v>12</v>
      </c>
      <c r="AL15" s="39" t="s">
        <v>25</v>
      </c>
      <c r="AM15" s="39"/>
      <c r="AN15" s="39"/>
      <c r="AO15" s="11">
        <v>12</v>
      </c>
      <c r="AP15" s="39" t="s">
        <v>19</v>
      </c>
      <c r="AQ15" s="39"/>
      <c r="AR15" s="31"/>
      <c r="AS15" s="11">
        <v>12</v>
      </c>
      <c r="AT15" s="39" t="s">
        <v>24</v>
      </c>
      <c r="AU15" s="58"/>
      <c r="AV15" s="64"/>
      <c r="AW15" s="11">
        <v>12</v>
      </c>
      <c r="AX15" s="39" t="s">
        <v>24</v>
      </c>
      <c r="AY15" s="58"/>
      <c r="AZ15" s="64"/>
    </row>
    <row r="16" spans="1:52" s="35" customFormat="1" ht="42" customHeight="1">
      <c r="A16" s="11">
        <v>13</v>
      </c>
      <c r="B16" s="39" t="s">
        <v>20</v>
      </c>
      <c r="C16" s="22"/>
      <c r="D16" s="23"/>
      <c r="E16" s="11">
        <v>13</v>
      </c>
      <c r="F16" s="39" t="s">
        <v>21</v>
      </c>
      <c r="G16" s="30"/>
      <c r="H16" s="24"/>
      <c r="I16" s="11">
        <v>13</v>
      </c>
      <c r="J16" s="39" t="s">
        <v>22</v>
      </c>
      <c r="K16" s="39"/>
      <c r="L16" s="64"/>
      <c r="M16" s="11">
        <v>13</v>
      </c>
      <c r="N16" s="39" t="s">
        <v>23</v>
      </c>
      <c r="O16" s="69"/>
      <c r="P16" s="39"/>
      <c r="Q16" s="11">
        <v>13</v>
      </c>
      <c r="R16" s="39" t="s">
        <v>21</v>
      </c>
      <c r="S16" s="25"/>
      <c r="T16" s="14"/>
      <c r="U16" s="11">
        <v>13</v>
      </c>
      <c r="V16" s="39" t="s">
        <v>25</v>
      </c>
      <c r="W16" s="25"/>
      <c r="X16" s="39"/>
      <c r="Y16" s="11">
        <v>13</v>
      </c>
      <c r="Z16" s="39" t="s">
        <v>19</v>
      </c>
      <c r="AA16" s="38"/>
      <c r="AB16" s="81"/>
      <c r="AC16" s="11">
        <v>13</v>
      </c>
      <c r="AD16" s="39" t="s">
        <v>19</v>
      </c>
      <c r="AE16" s="58"/>
      <c r="AF16" s="31"/>
      <c r="AG16" s="11">
        <v>13</v>
      </c>
      <c r="AH16" s="39" t="s">
        <v>22</v>
      </c>
      <c r="AI16" s="39"/>
      <c r="AJ16" s="32"/>
      <c r="AK16" s="28">
        <v>13</v>
      </c>
      <c r="AL16" s="39" t="s">
        <v>20</v>
      </c>
      <c r="AM16" s="66" t="s">
        <v>47</v>
      </c>
      <c r="AN16" s="39"/>
      <c r="AO16" s="11">
        <v>13</v>
      </c>
      <c r="AP16" s="39" t="s">
        <v>21</v>
      </c>
      <c r="AQ16" s="39"/>
      <c r="AR16" s="23"/>
      <c r="AS16" s="11">
        <v>13</v>
      </c>
      <c r="AT16" s="39" t="s">
        <v>22</v>
      </c>
      <c r="AV16" s="61"/>
      <c r="AW16" s="11">
        <v>13</v>
      </c>
      <c r="AX16" s="39" t="s">
        <v>22</v>
      </c>
      <c r="AY16" s="58"/>
      <c r="AZ16" s="61"/>
    </row>
    <row r="17" spans="1:52" s="35" customFormat="1" ht="42" customHeight="1">
      <c r="A17" s="11">
        <v>14</v>
      </c>
      <c r="B17" s="39" t="s">
        <v>23</v>
      </c>
      <c r="C17" s="22"/>
      <c r="D17" s="23"/>
      <c r="E17" s="11">
        <v>14</v>
      </c>
      <c r="F17" s="39" t="s">
        <v>24</v>
      </c>
      <c r="G17" s="30"/>
      <c r="H17" s="24"/>
      <c r="I17" s="11">
        <v>14</v>
      </c>
      <c r="J17" s="39" t="s">
        <v>25</v>
      </c>
      <c r="K17" s="58"/>
      <c r="L17" s="64"/>
      <c r="M17" s="11">
        <v>14</v>
      </c>
      <c r="N17" s="39" t="s">
        <v>19</v>
      </c>
      <c r="O17" s="69"/>
      <c r="P17" s="39"/>
      <c r="Q17" s="11">
        <v>14</v>
      </c>
      <c r="R17" s="39" t="s">
        <v>24</v>
      </c>
      <c r="S17" s="25"/>
      <c r="T17" s="14"/>
      <c r="U17" s="11">
        <v>14</v>
      </c>
      <c r="V17" s="39" t="s">
        <v>20</v>
      </c>
      <c r="W17" s="87" t="s">
        <v>48</v>
      </c>
      <c r="X17" s="39"/>
      <c r="Y17" s="11">
        <v>14</v>
      </c>
      <c r="Z17" s="39" t="s">
        <v>21</v>
      </c>
      <c r="AA17" s="38"/>
      <c r="AB17" s="81"/>
      <c r="AC17" s="11">
        <v>14</v>
      </c>
      <c r="AD17" s="39" t="s">
        <v>21</v>
      </c>
      <c r="AE17" s="39"/>
      <c r="AG17" s="11">
        <v>14</v>
      </c>
      <c r="AH17" s="39" t="s">
        <v>25</v>
      </c>
      <c r="AI17" s="58"/>
      <c r="AJ17" s="32"/>
      <c r="AK17" s="28">
        <v>14</v>
      </c>
      <c r="AL17" s="39" t="s">
        <v>23</v>
      </c>
      <c r="AM17" s="39"/>
      <c r="AN17" s="39"/>
      <c r="AO17" s="11">
        <v>14</v>
      </c>
      <c r="AP17" s="39" t="s">
        <v>24</v>
      </c>
      <c r="AQ17" s="66" t="s">
        <v>47</v>
      </c>
      <c r="AR17" s="31"/>
      <c r="AS17" s="11">
        <v>14</v>
      </c>
      <c r="AT17" s="39" t="s">
        <v>25</v>
      </c>
      <c r="AU17" s="97" t="s">
        <v>50</v>
      </c>
      <c r="AV17" s="64"/>
      <c r="AW17" s="11">
        <v>14</v>
      </c>
      <c r="AX17" s="39" t="s">
        <v>25</v>
      </c>
      <c r="AY17" s="58"/>
      <c r="AZ17" s="64"/>
    </row>
    <row r="18" spans="1:52" s="35" customFormat="1" ht="42" customHeight="1">
      <c r="A18" s="11">
        <v>15</v>
      </c>
      <c r="B18" s="39" t="s">
        <v>19</v>
      </c>
      <c r="C18" s="22"/>
      <c r="D18" s="23"/>
      <c r="E18" s="11">
        <v>15</v>
      </c>
      <c r="F18" s="39" t="s">
        <v>22</v>
      </c>
      <c r="G18" s="30"/>
      <c r="H18" s="24"/>
      <c r="I18" s="11">
        <v>15</v>
      </c>
      <c r="J18" s="39" t="s">
        <v>20</v>
      </c>
      <c r="K18" s="39"/>
      <c r="L18" s="64"/>
      <c r="M18" s="11">
        <v>15</v>
      </c>
      <c r="N18" s="39" t="s">
        <v>21</v>
      </c>
      <c r="O18" s="69"/>
      <c r="P18" s="39"/>
      <c r="Q18" s="11">
        <v>15</v>
      </c>
      <c r="R18" s="39" t="s">
        <v>22</v>
      </c>
      <c r="S18" s="25"/>
      <c r="T18" s="14"/>
      <c r="U18" s="11">
        <v>15</v>
      </c>
      <c r="V18" s="39" t="s">
        <v>23</v>
      </c>
      <c r="W18" s="25"/>
      <c r="X18" s="39"/>
      <c r="Y18" s="11">
        <v>15</v>
      </c>
      <c r="Z18" s="39" t="s">
        <v>24</v>
      </c>
      <c r="AA18" s="38"/>
      <c r="AB18" s="81"/>
      <c r="AC18" s="11">
        <v>15</v>
      </c>
      <c r="AD18" s="39" t="s">
        <v>24</v>
      </c>
      <c r="AE18" s="66" t="s">
        <v>47</v>
      </c>
      <c r="AF18" s="31"/>
      <c r="AG18" s="11">
        <v>15</v>
      </c>
      <c r="AH18" s="39" t="s">
        <v>20</v>
      </c>
      <c r="AI18" s="66" t="s">
        <v>47</v>
      </c>
      <c r="AJ18" s="82" t="s">
        <v>27</v>
      </c>
      <c r="AK18" s="28">
        <v>15</v>
      </c>
      <c r="AL18" s="39" t="s">
        <v>19</v>
      </c>
      <c r="AM18" s="39"/>
      <c r="AN18" s="39"/>
      <c r="AO18" s="11">
        <v>15</v>
      </c>
      <c r="AP18" s="39" t="s">
        <v>22</v>
      </c>
      <c r="AQ18" s="39"/>
      <c r="AR18" s="31"/>
      <c r="AS18" s="11">
        <v>15</v>
      </c>
      <c r="AT18" s="39" t="s">
        <v>20</v>
      </c>
      <c r="AU18" s="58"/>
      <c r="AV18" s="64"/>
      <c r="AW18" s="11">
        <v>15</v>
      </c>
      <c r="AX18" s="39" t="s">
        <v>20</v>
      </c>
      <c r="AY18" s="58"/>
      <c r="AZ18" s="64"/>
    </row>
    <row r="19" spans="1:52" s="35" customFormat="1" ht="42" customHeight="1">
      <c r="A19" s="11">
        <v>16</v>
      </c>
      <c r="B19" s="39" t="s">
        <v>21</v>
      </c>
      <c r="C19" s="22"/>
      <c r="D19" s="23"/>
      <c r="E19" s="11">
        <v>16</v>
      </c>
      <c r="F19" s="39" t="s">
        <v>25</v>
      </c>
      <c r="G19" s="63"/>
      <c r="H19" s="24"/>
      <c r="I19" s="11">
        <v>16</v>
      </c>
      <c r="J19" s="39" t="s">
        <v>23</v>
      </c>
      <c r="K19" s="39"/>
      <c r="L19" s="64"/>
      <c r="M19" s="11">
        <v>16</v>
      </c>
      <c r="N19" s="39" t="s">
        <v>24</v>
      </c>
      <c r="O19" s="69"/>
      <c r="P19" s="39"/>
      <c r="Q19" s="11">
        <v>16</v>
      </c>
      <c r="R19" s="39" t="s">
        <v>25</v>
      </c>
      <c r="S19" s="25"/>
      <c r="T19" s="14"/>
      <c r="U19" s="11">
        <v>16</v>
      </c>
      <c r="V19" s="39" t="s">
        <v>19</v>
      </c>
      <c r="W19" s="25"/>
      <c r="X19" s="39"/>
      <c r="Y19" s="11">
        <v>16</v>
      </c>
      <c r="Z19" s="39" t="s">
        <v>22</v>
      </c>
      <c r="AA19" s="38"/>
      <c r="AB19" s="81"/>
      <c r="AC19" s="11">
        <v>16</v>
      </c>
      <c r="AD19" s="39" t="s">
        <v>22</v>
      </c>
      <c r="AE19" s="39"/>
      <c r="AF19" s="31"/>
      <c r="AG19" s="11">
        <v>16</v>
      </c>
      <c r="AH19" s="39" t="s">
        <v>23</v>
      </c>
      <c r="AI19" s="39"/>
      <c r="AJ19" s="82"/>
      <c r="AK19" s="28">
        <v>16</v>
      </c>
      <c r="AL19" s="39" t="s">
        <v>21</v>
      </c>
      <c r="AM19" s="66" t="s">
        <v>47</v>
      </c>
      <c r="AN19" s="39"/>
      <c r="AO19" s="11">
        <v>16</v>
      </c>
      <c r="AP19" s="39" t="s">
        <v>25</v>
      </c>
      <c r="AQ19" s="85"/>
      <c r="AR19" s="86"/>
      <c r="AS19" s="11">
        <v>16</v>
      </c>
      <c r="AT19" s="39" t="s">
        <v>23</v>
      </c>
      <c r="AU19" s="110"/>
      <c r="AV19" s="91"/>
      <c r="AW19" s="11">
        <v>16</v>
      </c>
      <c r="AX19" s="39" t="s">
        <v>23</v>
      </c>
      <c r="AY19" s="89"/>
      <c r="AZ19" s="90"/>
    </row>
    <row r="20" spans="1:52" s="35" customFormat="1" ht="42" customHeight="1" thickBot="1">
      <c r="A20" s="11">
        <v>17</v>
      </c>
      <c r="B20" s="39" t="s">
        <v>24</v>
      </c>
      <c r="C20" s="22"/>
      <c r="D20" s="23"/>
      <c r="E20" s="11">
        <v>17</v>
      </c>
      <c r="F20" s="39" t="s">
        <v>20</v>
      </c>
      <c r="G20" s="30"/>
      <c r="H20" s="24"/>
      <c r="I20" s="11">
        <v>17</v>
      </c>
      <c r="J20" s="39" t="s">
        <v>19</v>
      </c>
      <c r="K20" s="65"/>
      <c r="L20" s="65"/>
      <c r="M20" s="11">
        <v>17</v>
      </c>
      <c r="N20" s="39" t="s">
        <v>22</v>
      </c>
      <c r="O20" s="69"/>
      <c r="P20" s="39"/>
      <c r="Q20" s="11">
        <v>17</v>
      </c>
      <c r="R20" s="39" t="s">
        <v>20</v>
      </c>
      <c r="S20" s="25"/>
      <c r="T20" s="77" t="s">
        <v>27</v>
      </c>
      <c r="U20" s="11">
        <v>17</v>
      </c>
      <c r="V20" s="39" t="s">
        <v>21</v>
      </c>
      <c r="W20" s="25"/>
      <c r="X20" s="39"/>
      <c r="Y20" s="11">
        <v>17</v>
      </c>
      <c r="Z20" s="39" t="s">
        <v>25</v>
      </c>
      <c r="AA20" s="38" t="s">
        <v>46</v>
      </c>
      <c r="AB20" s="81"/>
      <c r="AC20" s="11">
        <v>17</v>
      </c>
      <c r="AD20" s="39" t="s">
        <v>25</v>
      </c>
      <c r="AE20" s="58"/>
      <c r="AF20" s="31"/>
      <c r="AG20" s="11">
        <v>17</v>
      </c>
      <c r="AH20" s="39" t="s">
        <v>19</v>
      </c>
      <c r="AI20" s="95"/>
      <c r="AJ20" s="82"/>
      <c r="AK20" s="28">
        <v>17</v>
      </c>
      <c r="AL20" s="39" t="s">
        <v>24</v>
      </c>
      <c r="AM20" s="39"/>
      <c r="AN20" s="39"/>
      <c r="AO20" s="11">
        <v>17</v>
      </c>
      <c r="AP20" s="39" t="s">
        <v>20</v>
      </c>
      <c r="AQ20" s="66" t="s">
        <v>47</v>
      </c>
      <c r="AR20" s="102" t="s">
        <v>51</v>
      </c>
      <c r="AS20" s="11">
        <v>17</v>
      </c>
      <c r="AT20" s="39" t="s">
        <v>19</v>
      </c>
      <c r="AU20" s="58"/>
      <c r="AV20" s="64"/>
      <c r="AW20" s="11">
        <v>17</v>
      </c>
      <c r="AX20" s="39" t="s">
        <v>19</v>
      </c>
      <c r="AY20" s="58"/>
      <c r="AZ20" s="64"/>
    </row>
    <row r="21" spans="1:52" s="35" customFormat="1" ht="42" customHeight="1" thickBot="1">
      <c r="A21" s="11">
        <v>18</v>
      </c>
      <c r="B21" s="39" t="s">
        <v>22</v>
      </c>
      <c r="C21" s="22"/>
      <c r="D21" s="23"/>
      <c r="E21" s="11">
        <v>18</v>
      </c>
      <c r="F21" s="39" t="s">
        <v>23</v>
      </c>
      <c r="G21" s="30"/>
      <c r="H21" s="24"/>
      <c r="I21" s="11">
        <v>18</v>
      </c>
      <c r="J21" s="39" t="s">
        <v>21</v>
      </c>
      <c r="L21" s="65"/>
      <c r="M21" s="11">
        <v>18</v>
      </c>
      <c r="N21" s="39" t="s">
        <v>25</v>
      </c>
      <c r="O21" s="69"/>
      <c r="P21" s="58"/>
      <c r="Q21" s="11">
        <v>18</v>
      </c>
      <c r="R21" s="39" t="s">
        <v>23</v>
      </c>
      <c r="S21" s="25"/>
      <c r="T21" s="77"/>
      <c r="U21" s="11">
        <v>18</v>
      </c>
      <c r="V21" s="39" t="s">
        <v>24</v>
      </c>
      <c r="W21" s="25"/>
      <c r="X21" s="39"/>
      <c r="Y21" s="11">
        <v>18</v>
      </c>
      <c r="Z21" s="39" t="s">
        <v>20</v>
      </c>
      <c r="AA21" s="39"/>
      <c r="AB21" s="81"/>
      <c r="AC21" s="11">
        <v>18</v>
      </c>
      <c r="AD21" s="39" t="s">
        <v>20</v>
      </c>
      <c r="AE21" s="66" t="s">
        <v>47</v>
      </c>
      <c r="AF21" s="31"/>
      <c r="AG21" s="11">
        <v>18</v>
      </c>
      <c r="AH21" s="39" t="s">
        <v>21</v>
      </c>
      <c r="AI21" s="95"/>
      <c r="AJ21" s="82"/>
      <c r="AK21" s="20">
        <v>18</v>
      </c>
      <c r="AL21" s="16" t="s">
        <v>22</v>
      </c>
      <c r="AM21" s="16"/>
      <c r="AN21" s="16"/>
      <c r="AO21" s="11">
        <v>18</v>
      </c>
      <c r="AP21" s="39" t="s">
        <v>23</v>
      </c>
      <c r="AQ21" s="39"/>
      <c r="AR21" s="31"/>
      <c r="AS21" s="11">
        <v>18</v>
      </c>
      <c r="AT21" s="39" t="s">
        <v>21</v>
      </c>
      <c r="AU21" s="58"/>
      <c r="AV21" s="64"/>
      <c r="AW21" s="11">
        <v>18</v>
      </c>
      <c r="AX21" s="39" t="s">
        <v>21</v>
      </c>
      <c r="AY21" s="58"/>
      <c r="AZ21" s="64"/>
    </row>
    <row r="22" spans="1:52" s="35" customFormat="1" ht="42" customHeight="1" thickBot="1">
      <c r="A22" s="11">
        <v>19</v>
      </c>
      <c r="B22" s="39" t="s">
        <v>25</v>
      </c>
      <c r="C22" s="22"/>
      <c r="D22" s="23"/>
      <c r="E22" s="11">
        <v>19</v>
      </c>
      <c r="F22" s="39" t="s">
        <v>19</v>
      </c>
      <c r="G22" s="70"/>
      <c r="H22" s="24"/>
      <c r="I22" s="11">
        <v>19</v>
      </c>
      <c r="J22" s="39" t="s">
        <v>24</v>
      </c>
      <c r="K22" s="39"/>
      <c r="L22" s="59"/>
      <c r="M22" s="11">
        <v>19</v>
      </c>
      <c r="N22" s="39" t="s">
        <v>20</v>
      </c>
      <c r="O22" s="69"/>
      <c r="P22" s="39"/>
      <c r="Q22" s="11">
        <v>19</v>
      </c>
      <c r="R22" s="39" t="s">
        <v>19</v>
      </c>
      <c r="S22" s="25"/>
      <c r="T22" s="77"/>
      <c r="U22" s="11">
        <v>19</v>
      </c>
      <c r="V22" s="39" t="s">
        <v>22</v>
      </c>
      <c r="W22" s="25"/>
      <c r="X22" s="39"/>
      <c r="Y22" s="11">
        <v>19</v>
      </c>
      <c r="Z22" s="39" t="s">
        <v>23</v>
      </c>
      <c r="AA22" s="39"/>
      <c r="AB22" s="81"/>
      <c r="AC22" s="11">
        <v>19</v>
      </c>
      <c r="AD22" s="39" t="s">
        <v>23</v>
      </c>
      <c r="AE22" s="39"/>
      <c r="AF22" s="31"/>
      <c r="AG22" s="11">
        <v>19</v>
      </c>
      <c r="AH22" s="39" t="s">
        <v>24</v>
      </c>
      <c r="AI22" s="95"/>
      <c r="AJ22" s="82"/>
      <c r="AK22" s="28">
        <v>19</v>
      </c>
      <c r="AL22" s="39" t="s">
        <v>25</v>
      </c>
      <c r="AM22" s="39"/>
      <c r="AN22" s="39"/>
      <c r="AO22" s="11">
        <v>19</v>
      </c>
      <c r="AP22" s="39" t="s">
        <v>19</v>
      </c>
      <c r="AQ22" s="39"/>
      <c r="AR22" s="31"/>
      <c r="AS22" s="11">
        <v>19</v>
      </c>
      <c r="AT22" s="39" t="s">
        <v>24</v>
      </c>
      <c r="AU22" s="58"/>
      <c r="AV22" s="64"/>
      <c r="AW22" s="11">
        <v>19</v>
      </c>
      <c r="AX22" s="39" t="s">
        <v>24</v>
      </c>
      <c r="AY22" s="58"/>
      <c r="AZ22" s="64"/>
    </row>
    <row r="23" spans="1:52" s="35" customFormat="1" ht="42" customHeight="1" thickBot="1">
      <c r="A23" s="11">
        <v>20</v>
      </c>
      <c r="B23" s="39" t="s">
        <v>20</v>
      </c>
      <c r="C23" s="22"/>
      <c r="D23" s="23"/>
      <c r="E23" s="11">
        <v>20</v>
      </c>
      <c r="F23" s="39" t="s">
        <v>21</v>
      </c>
      <c r="G23" s="70"/>
      <c r="H23" s="24"/>
      <c r="I23" s="11">
        <v>20</v>
      </c>
      <c r="J23" s="39" t="s">
        <v>22</v>
      </c>
      <c r="K23" s="39"/>
      <c r="L23" s="59"/>
      <c r="M23" s="11">
        <v>20</v>
      </c>
      <c r="N23" s="39" t="s">
        <v>23</v>
      </c>
      <c r="O23" s="69"/>
      <c r="P23" s="39"/>
      <c r="Q23" s="11">
        <v>20</v>
      </c>
      <c r="R23" s="39" t="s">
        <v>21</v>
      </c>
      <c r="S23" s="25"/>
      <c r="T23" s="77"/>
      <c r="U23" s="11">
        <v>20</v>
      </c>
      <c r="V23" s="39" t="s">
        <v>25</v>
      </c>
      <c r="W23" s="25"/>
      <c r="X23" s="39"/>
      <c r="Y23" s="11">
        <v>20</v>
      </c>
      <c r="Z23" s="39" t="s">
        <v>19</v>
      </c>
      <c r="AA23" s="66"/>
      <c r="AB23" s="81"/>
      <c r="AC23" s="11">
        <v>20</v>
      </c>
      <c r="AD23" s="39" t="s">
        <v>19</v>
      </c>
      <c r="AE23" s="58"/>
      <c r="AF23" s="31"/>
      <c r="AG23" s="11">
        <v>20</v>
      </c>
      <c r="AH23" s="39" t="s">
        <v>22</v>
      </c>
      <c r="AI23" s="95"/>
      <c r="AJ23" s="82"/>
      <c r="AK23" s="28">
        <v>20</v>
      </c>
      <c r="AL23" s="39" t="s">
        <v>20</v>
      </c>
      <c r="AM23" s="66" t="s">
        <v>47</v>
      </c>
      <c r="AN23" s="39"/>
      <c r="AO23" s="11">
        <v>20</v>
      </c>
      <c r="AP23" s="39" t="s">
        <v>21</v>
      </c>
      <c r="AQ23" s="39"/>
      <c r="AR23" s="23"/>
      <c r="AS23" s="11">
        <v>20</v>
      </c>
      <c r="AT23" s="39" t="s">
        <v>28</v>
      </c>
      <c r="AU23" s="58"/>
      <c r="AV23" s="61"/>
      <c r="AW23" s="11">
        <v>20</v>
      </c>
      <c r="AX23" s="39" t="s">
        <v>28</v>
      </c>
      <c r="AY23" s="58"/>
      <c r="AZ23" s="61"/>
    </row>
    <row r="24" spans="1:52" s="35" customFormat="1" ht="42" customHeight="1" thickBot="1">
      <c r="A24" s="11">
        <v>21</v>
      </c>
      <c r="B24" s="39" t="s">
        <v>23</v>
      </c>
      <c r="C24" s="22"/>
      <c r="D24" s="23"/>
      <c r="E24" s="11">
        <v>21</v>
      </c>
      <c r="F24" s="39" t="s">
        <v>24</v>
      </c>
      <c r="G24" s="70"/>
      <c r="H24" s="24"/>
      <c r="I24" s="11">
        <v>21</v>
      </c>
      <c r="J24" s="39" t="s">
        <v>25</v>
      </c>
      <c r="K24" s="58"/>
      <c r="L24" s="64"/>
      <c r="M24" s="11">
        <v>21</v>
      </c>
      <c r="N24" s="39" t="s">
        <v>19</v>
      </c>
      <c r="O24" s="69"/>
      <c r="P24" s="39"/>
      <c r="Q24" s="11">
        <v>21</v>
      </c>
      <c r="R24" s="39" t="s">
        <v>24</v>
      </c>
      <c r="S24" s="25"/>
      <c r="T24" s="77"/>
      <c r="U24" s="11">
        <v>21</v>
      </c>
      <c r="V24" s="39" t="s">
        <v>20</v>
      </c>
      <c r="W24" s="25"/>
      <c r="X24" s="39"/>
      <c r="Y24" s="11">
        <v>21</v>
      </c>
      <c r="Z24" s="39" t="s">
        <v>21</v>
      </c>
      <c r="AA24" s="66"/>
      <c r="AB24" s="81"/>
      <c r="AC24" s="11">
        <v>21</v>
      </c>
      <c r="AD24" s="39" t="s">
        <v>21</v>
      </c>
      <c r="AE24" s="39"/>
      <c r="AG24" s="11">
        <v>21</v>
      </c>
      <c r="AH24" s="58" t="s">
        <v>25</v>
      </c>
      <c r="AI24" s="95"/>
      <c r="AJ24" s="82"/>
      <c r="AK24" s="28">
        <v>21</v>
      </c>
      <c r="AL24" s="39" t="s">
        <v>23</v>
      </c>
      <c r="AM24" s="39"/>
      <c r="AN24" s="39"/>
      <c r="AO24" s="11">
        <v>21</v>
      </c>
      <c r="AP24" s="39" t="s">
        <v>24</v>
      </c>
      <c r="AQ24" s="66" t="s">
        <v>47</v>
      </c>
      <c r="AR24" s="32"/>
      <c r="AS24" s="11">
        <v>21</v>
      </c>
      <c r="AT24" s="39" t="s">
        <v>29</v>
      </c>
      <c r="AU24" s="58"/>
      <c r="AV24" s="91"/>
      <c r="AW24" s="11">
        <v>21</v>
      </c>
      <c r="AX24" s="39" t="s">
        <v>29</v>
      </c>
      <c r="AY24" s="58"/>
      <c r="AZ24" s="91"/>
    </row>
    <row r="25" spans="1:52" s="35" customFormat="1" ht="42" customHeight="1" thickBot="1">
      <c r="A25" s="11">
        <v>22</v>
      </c>
      <c r="B25" s="39" t="s">
        <v>19</v>
      </c>
      <c r="C25" s="22"/>
      <c r="D25" s="23"/>
      <c r="E25" s="11">
        <v>22</v>
      </c>
      <c r="F25" s="39" t="s">
        <v>22</v>
      </c>
      <c r="G25" s="70"/>
      <c r="H25" s="24"/>
      <c r="I25" s="11">
        <v>22</v>
      </c>
      <c r="J25" s="39" t="s">
        <v>20</v>
      </c>
      <c r="K25" s="58"/>
      <c r="L25" s="77" t="s">
        <v>27</v>
      </c>
      <c r="M25" s="11">
        <v>22</v>
      </c>
      <c r="N25" s="39" t="s">
        <v>21</v>
      </c>
      <c r="O25" s="69"/>
      <c r="P25" s="39"/>
      <c r="Q25" s="11">
        <v>22</v>
      </c>
      <c r="R25" s="39" t="s">
        <v>22</v>
      </c>
      <c r="S25" s="25"/>
      <c r="T25" s="77"/>
      <c r="U25" s="11">
        <v>22</v>
      </c>
      <c r="V25" s="39" t="s">
        <v>23</v>
      </c>
      <c r="W25" s="25"/>
      <c r="X25" s="39"/>
      <c r="Y25" s="11">
        <v>22</v>
      </c>
      <c r="Z25" s="39" t="s">
        <v>24</v>
      </c>
      <c r="AA25" s="66"/>
      <c r="AB25" s="81"/>
      <c r="AC25" s="11">
        <v>22</v>
      </c>
      <c r="AD25" s="39" t="s">
        <v>24</v>
      </c>
      <c r="AE25" s="66" t="s">
        <v>47</v>
      </c>
      <c r="AF25" s="31"/>
      <c r="AG25" s="11">
        <v>22</v>
      </c>
      <c r="AH25" s="39" t="s">
        <v>20</v>
      </c>
      <c r="AI25" s="39"/>
      <c r="AJ25" s="82"/>
      <c r="AK25" s="28">
        <v>22</v>
      </c>
      <c r="AL25" s="39" t="s">
        <v>19</v>
      </c>
      <c r="AM25" s="58"/>
      <c r="AN25" s="39"/>
      <c r="AO25" s="11">
        <v>22</v>
      </c>
      <c r="AP25" s="39" t="s">
        <v>28</v>
      </c>
      <c r="AQ25" s="39"/>
      <c r="AR25" s="32"/>
      <c r="AS25" s="11">
        <v>22</v>
      </c>
      <c r="AT25" s="39" t="s">
        <v>20</v>
      </c>
      <c r="AU25" s="58"/>
      <c r="AV25" s="91"/>
      <c r="AW25" s="11">
        <v>22</v>
      </c>
      <c r="AX25" s="39" t="s">
        <v>20</v>
      </c>
      <c r="AY25" s="58"/>
      <c r="AZ25" s="91"/>
    </row>
    <row r="26" spans="1:52" s="35" customFormat="1" ht="42" customHeight="1" thickBot="1">
      <c r="A26" s="11">
        <v>23</v>
      </c>
      <c r="B26" s="39" t="s">
        <v>21</v>
      </c>
      <c r="C26" s="22"/>
      <c r="D26" s="23"/>
      <c r="E26" s="11">
        <v>23</v>
      </c>
      <c r="F26" s="39" t="s">
        <v>25</v>
      </c>
      <c r="G26" s="63"/>
      <c r="H26" s="24"/>
      <c r="I26" s="11">
        <v>23</v>
      </c>
      <c r="J26" s="39" t="s">
        <v>23</v>
      </c>
      <c r="K26" s="58"/>
      <c r="L26" s="77"/>
      <c r="M26" s="11">
        <v>23</v>
      </c>
      <c r="N26" s="39" t="s">
        <v>24</v>
      </c>
      <c r="O26" s="69"/>
      <c r="P26" s="39"/>
      <c r="Q26" s="11">
        <v>23</v>
      </c>
      <c r="R26" s="39" t="s">
        <v>25</v>
      </c>
      <c r="S26" s="25"/>
      <c r="T26" s="77"/>
      <c r="U26" s="11">
        <v>23</v>
      </c>
      <c r="V26" s="39" t="s">
        <v>19</v>
      </c>
      <c r="W26" s="25"/>
      <c r="X26" s="39"/>
      <c r="Y26" s="11">
        <v>23</v>
      </c>
      <c r="Z26" s="39" t="s">
        <v>22</v>
      </c>
      <c r="AA26" s="66"/>
      <c r="AB26" s="81"/>
      <c r="AC26" s="11">
        <v>23</v>
      </c>
      <c r="AD26" s="39" t="s">
        <v>22</v>
      </c>
      <c r="AE26" s="39"/>
      <c r="AF26" s="31"/>
      <c r="AG26" s="11">
        <v>23</v>
      </c>
      <c r="AH26" s="39" t="s">
        <v>23</v>
      </c>
      <c r="AI26" s="39"/>
      <c r="AJ26" s="82"/>
      <c r="AK26" s="28">
        <v>23</v>
      </c>
      <c r="AL26" s="39" t="s">
        <v>21</v>
      </c>
      <c r="AM26" s="58"/>
      <c r="AN26" s="39"/>
      <c r="AO26" s="11">
        <v>23</v>
      </c>
      <c r="AP26" s="39" t="s">
        <v>29</v>
      </c>
      <c r="AQ26" s="58"/>
      <c r="AR26" s="23"/>
      <c r="AS26" s="11">
        <v>23</v>
      </c>
      <c r="AT26" s="39" t="s">
        <v>23</v>
      </c>
      <c r="AU26" s="58"/>
      <c r="AV26" s="61"/>
      <c r="AW26" s="11">
        <v>23</v>
      </c>
      <c r="AX26" s="39" t="s">
        <v>23</v>
      </c>
      <c r="AY26" s="58"/>
      <c r="AZ26" s="61"/>
    </row>
    <row r="27" spans="1:52" s="35" customFormat="1" ht="42" customHeight="1" thickBot="1">
      <c r="A27" s="11">
        <v>24</v>
      </c>
      <c r="B27" s="39" t="s">
        <v>24</v>
      </c>
      <c r="C27" s="22"/>
      <c r="D27" s="23"/>
      <c r="E27" s="11">
        <v>24</v>
      </c>
      <c r="F27" s="39" t="s">
        <v>20</v>
      </c>
      <c r="G27" s="70"/>
      <c r="H27" s="24"/>
      <c r="I27" s="11">
        <v>24</v>
      </c>
      <c r="J27" s="39" t="s">
        <v>19</v>
      </c>
      <c r="K27" s="65"/>
      <c r="L27" s="77"/>
      <c r="M27" s="11">
        <v>24</v>
      </c>
      <c r="N27" s="39" t="s">
        <v>22</v>
      </c>
      <c r="O27" s="69"/>
      <c r="P27" s="39"/>
      <c r="Q27" s="11">
        <v>24</v>
      </c>
      <c r="R27" s="39" t="s">
        <v>20</v>
      </c>
      <c r="S27" s="25"/>
      <c r="T27" s="77"/>
      <c r="U27" s="11">
        <v>24</v>
      </c>
      <c r="V27" s="39" t="s">
        <v>21</v>
      </c>
      <c r="W27" s="25"/>
      <c r="X27" s="39"/>
      <c r="Y27" s="11">
        <v>24</v>
      </c>
      <c r="Z27" s="39" t="s">
        <v>25</v>
      </c>
      <c r="AA27" s="66"/>
      <c r="AB27" s="81"/>
      <c r="AC27" s="11">
        <v>24</v>
      </c>
      <c r="AD27" s="39" t="s">
        <v>25</v>
      </c>
      <c r="AE27" s="58"/>
      <c r="AF27" s="31"/>
      <c r="AG27" s="11">
        <v>24</v>
      </c>
      <c r="AH27" s="58" t="s">
        <v>19</v>
      </c>
      <c r="AI27" s="78"/>
      <c r="AJ27" s="82"/>
      <c r="AK27" s="28">
        <v>24</v>
      </c>
      <c r="AL27" s="39" t="s">
        <v>24</v>
      </c>
      <c r="AM27" s="66" t="s">
        <v>47</v>
      </c>
      <c r="AN27" s="39"/>
      <c r="AO27" s="11">
        <v>24</v>
      </c>
      <c r="AP27" s="39" t="s">
        <v>20</v>
      </c>
      <c r="AQ27" s="66" t="s">
        <v>47</v>
      </c>
      <c r="AR27" s="14"/>
      <c r="AS27" s="11">
        <v>24</v>
      </c>
      <c r="AT27" s="39" t="s">
        <v>19</v>
      </c>
      <c r="AU27" s="58"/>
      <c r="AV27" s="59"/>
      <c r="AW27" s="11">
        <v>24</v>
      </c>
      <c r="AX27" s="39" t="s">
        <v>19</v>
      </c>
      <c r="AY27" s="58"/>
      <c r="AZ27" s="59"/>
    </row>
    <row r="28" spans="1:52" s="35" customFormat="1" ht="42" customHeight="1" thickBot="1">
      <c r="A28" s="11">
        <v>25</v>
      </c>
      <c r="B28" s="39" t="s">
        <v>22</v>
      </c>
      <c r="C28" s="22"/>
      <c r="D28" s="23"/>
      <c r="E28" s="11">
        <v>25</v>
      </c>
      <c r="F28" s="39" t="s">
        <v>23</v>
      </c>
      <c r="G28" s="30"/>
      <c r="H28" s="24"/>
      <c r="I28" s="11">
        <v>25</v>
      </c>
      <c r="J28" s="39" t="s">
        <v>21</v>
      </c>
      <c r="K28" s="65"/>
      <c r="L28" s="77"/>
      <c r="M28" s="11">
        <v>25</v>
      </c>
      <c r="N28" s="39" t="s">
        <v>25</v>
      </c>
      <c r="O28" s="69"/>
      <c r="P28" s="58"/>
      <c r="Q28" s="11">
        <v>25</v>
      </c>
      <c r="R28" s="39" t="s">
        <v>23</v>
      </c>
      <c r="S28" s="39"/>
      <c r="T28" s="77"/>
      <c r="U28" s="11">
        <v>25</v>
      </c>
      <c r="V28" s="39" t="s">
        <v>24</v>
      </c>
      <c r="W28" s="25"/>
      <c r="X28" s="39"/>
      <c r="Y28" s="11">
        <v>25</v>
      </c>
      <c r="Z28" s="39" t="s">
        <v>20</v>
      </c>
      <c r="AA28" s="96" t="s">
        <v>46</v>
      </c>
      <c r="AB28" s="81"/>
      <c r="AC28" s="11">
        <v>25</v>
      </c>
      <c r="AD28" s="39" t="s">
        <v>20</v>
      </c>
      <c r="AE28" s="66" t="s">
        <v>47</v>
      </c>
      <c r="AF28" s="31"/>
      <c r="AG28" s="11">
        <v>25</v>
      </c>
      <c r="AH28" s="58" t="s">
        <v>21</v>
      </c>
      <c r="AI28" s="78"/>
      <c r="AJ28" s="82"/>
      <c r="AK28" s="28">
        <v>25</v>
      </c>
      <c r="AL28" s="39" t="s">
        <v>22</v>
      </c>
      <c r="AM28" s="58"/>
      <c r="AN28" s="39"/>
      <c r="AO28" s="11">
        <v>25</v>
      </c>
      <c r="AP28" s="39" t="s">
        <v>23</v>
      </c>
      <c r="AQ28" s="39"/>
      <c r="AR28" s="14"/>
      <c r="AS28" s="11">
        <v>25</v>
      </c>
      <c r="AT28" s="39" t="s">
        <v>21</v>
      </c>
      <c r="AU28" s="58"/>
      <c r="AV28" s="59"/>
      <c r="AW28" s="11">
        <v>25</v>
      </c>
      <c r="AX28" s="39" t="s">
        <v>21</v>
      </c>
      <c r="AY28" s="58"/>
      <c r="AZ28" s="59"/>
    </row>
    <row r="29" spans="1:52" s="35" customFormat="1" ht="42" customHeight="1" thickBot="1">
      <c r="A29" s="11">
        <v>26</v>
      </c>
      <c r="B29" s="39" t="s">
        <v>25</v>
      </c>
      <c r="C29" s="84"/>
      <c r="D29" s="84"/>
      <c r="E29" s="11">
        <v>26</v>
      </c>
      <c r="F29" s="39" t="s">
        <v>19</v>
      </c>
      <c r="G29" s="39"/>
      <c r="H29" s="14"/>
      <c r="I29" s="11">
        <v>26</v>
      </c>
      <c r="J29" s="39" t="s">
        <v>24</v>
      </c>
      <c r="K29" s="58"/>
      <c r="L29" s="77"/>
      <c r="M29" s="11">
        <v>26</v>
      </c>
      <c r="N29" s="39" t="s">
        <v>20</v>
      </c>
      <c r="O29" s="69"/>
      <c r="P29" s="39"/>
      <c r="Q29" s="11">
        <v>26</v>
      </c>
      <c r="R29" s="39" t="s">
        <v>19</v>
      </c>
      <c r="S29" s="39"/>
      <c r="T29" s="77"/>
      <c r="U29" s="11">
        <v>26</v>
      </c>
      <c r="V29" s="39" t="s">
        <v>22</v>
      </c>
      <c r="W29" s="25"/>
      <c r="X29" s="39"/>
      <c r="Y29" s="11">
        <v>26</v>
      </c>
      <c r="Z29" s="39" t="s">
        <v>23</v>
      </c>
      <c r="AA29" s="39"/>
      <c r="AB29" s="81"/>
      <c r="AC29" s="11">
        <v>26</v>
      </c>
      <c r="AD29" s="39" t="s">
        <v>23</v>
      </c>
      <c r="AE29" s="39"/>
      <c r="AF29" s="31"/>
      <c r="AG29" s="11">
        <v>26</v>
      </c>
      <c r="AH29" s="58" t="s">
        <v>24</v>
      </c>
      <c r="AI29" s="78"/>
      <c r="AJ29" s="82"/>
      <c r="AK29" s="28">
        <v>26</v>
      </c>
      <c r="AL29" s="39" t="s">
        <v>25</v>
      </c>
      <c r="AM29" s="58"/>
      <c r="AN29" s="39"/>
      <c r="AO29" s="11">
        <v>26</v>
      </c>
      <c r="AP29" s="39" t="s">
        <v>19</v>
      </c>
      <c r="AQ29" s="39"/>
      <c r="AR29" s="14"/>
      <c r="AS29" s="11">
        <v>26</v>
      </c>
      <c r="AT29" s="39" t="s">
        <v>24</v>
      </c>
      <c r="AU29" s="58"/>
      <c r="AV29" s="59"/>
      <c r="AW29" s="11">
        <v>26</v>
      </c>
      <c r="AX29" s="39" t="s">
        <v>24</v>
      </c>
      <c r="AY29" s="58"/>
      <c r="AZ29" s="59"/>
    </row>
    <row r="30" spans="1:52" s="35" customFormat="1" ht="42" customHeight="1" thickBot="1">
      <c r="A30" s="11">
        <v>27</v>
      </c>
      <c r="B30" s="39" t="s">
        <v>20</v>
      </c>
      <c r="C30" s="22"/>
      <c r="D30" s="23"/>
      <c r="E30" s="11">
        <v>27</v>
      </c>
      <c r="F30" s="39" t="s">
        <v>21</v>
      </c>
      <c r="G30" s="39"/>
      <c r="H30" s="14"/>
      <c r="I30" s="11">
        <v>27</v>
      </c>
      <c r="J30" s="39" t="s">
        <v>22</v>
      </c>
      <c r="K30" s="58"/>
      <c r="L30" s="77"/>
      <c r="M30" s="11">
        <v>27</v>
      </c>
      <c r="N30" s="39" t="s">
        <v>23</v>
      </c>
      <c r="O30" s="69"/>
      <c r="P30" s="39"/>
      <c r="Q30" s="11">
        <v>27</v>
      </c>
      <c r="R30" s="39" t="s">
        <v>21</v>
      </c>
      <c r="S30" s="39"/>
      <c r="T30" s="77"/>
      <c r="U30" s="11">
        <v>27</v>
      </c>
      <c r="V30" s="39" t="s">
        <v>25</v>
      </c>
      <c r="W30" s="25"/>
      <c r="X30" s="39"/>
      <c r="Y30" s="11">
        <v>27</v>
      </c>
      <c r="Z30" s="39" t="s">
        <v>19</v>
      </c>
      <c r="AA30" s="58"/>
      <c r="AB30" s="14"/>
      <c r="AC30" s="11">
        <v>27</v>
      </c>
      <c r="AD30" s="39" t="s">
        <v>19</v>
      </c>
      <c r="AE30" s="58"/>
      <c r="AF30" s="31"/>
      <c r="AG30" s="11">
        <v>27</v>
      </c>
      <c r="AH30" s="58" t="s">
        <v>22</v>
      </c>
      <c r="AI30" s="78"/>
      <c r="AJ30" s="82"/>
      <c r="AK30" s="28">
        <v>27</v>
      </c>
      <c r="AL30" s="39" t="s">
        <v>20</v>
      </c>
      <c r="AM30" s="66" t="s">
        <v>47</v>
      </c>
      <c r="AN30" s="39"/>
      <c r="AO30" s="11">
        <v>27</v>
      </c>
      <c r="AP30" s="39" t="s">
        <v>21</v>
      </c>
      <c r="AQ30" s="39"/>
      <c r="AR30" s="14"/>
      <c r="AS30" s="11">
        <v>27</v>
      </c>
      <c r="AT30" s="39" t="s">
        <v>22</v>
      </c>
      <c r="AU30" s="58"/>
      <c r="AV30" s="59"/>
      <c r="AW30" s="11">
        <v>27</v>
      </c>
      <c r="AX30" s="39" t="s">
        <v>22</v>
      </c>
      <c r="AY30" s="58"/>
      <c r="AZ30" s="59"/>
    </row>
    <row r="31" spans="1:52" s="35" customFormat="1" ht="42" customHeight="1" thickBot="1">
      <c r="A31" s="11">
        <v>28</v>
      </c>
      <c r="B31" s="39" t="s">
        <v>23</v>
      </c>
      <c r="C31" s="22"/>
      <c r="D31" s="23"/>
      <c r="E31" s="11">
        <v>28</v>
      </c>
      <c r="F31" s="39" t="s">
        <v>24</v>
      </c>
      <c r="G31" s="39"/>
      <c r="H31" s="14"/>
      <c r="I31" s="11">
        <v>28</v>
      </c>
      <c r="J31" s="39" t="s">
        <v>25</v>
      </c>
      <c r="K31" s="58"/>
      <c r="L31" s="77"/>
      <c r="M31" s="11">
        <v>28</v>
      </c>
      <c r="N31" s="39" t="s">
        <v>19</v>
      </c>
      <c r="O31" s="69"/>
      <c r="P31" s="39"/>
      <c r="Q31" s="11">
        <v>28</v>
      </c>
      <c r="R31" s="39" t="s">
        <v>24</v>
      </c>
      <c r="S31" s="39"/>
      <c r="T31" s="77"/>
      <c r="U31" s="11">
        <v>28</v>
      </c>
      <c r="V31" s="39" t="s">
        <v>20</v>
      </c>
      <c r="W31" s="25"/>
      <c r="X31" s="39"/>
      <c r="Y31" s="11">
        <v>28</v>
      </c>
      <c r="Z31" s="39" t="s">
        <v>21</v>
      </c>
      <c r="AA31" s="39"/>
      <c r="AB31" s="14"/>
      <c r="AC31" s="11">
        <v>28</v>
      </c>
      <c r="AD31" s="39" t="s">
        <v>21</v>
      </c>
      <c r="AE31" s="39"/>
      <c r="AG31" s="11">
        <v>28</v>
      </c>
      <c r="AH31" s="58" t="s">
        <v>25</v>
      </c>
      <c r="AI31" s="105"/>
      <c r="AJ31" s="82"/>
      <c r="AK31" s="28">
        <v>28</v>
      </c>
      <c r="AL31" s="39" t="s">
        <v>23</v>
      </c>
      <c r="AM31" s="39"/>
      <c r="AN31" s="39"/>
      <c r="AO31" s="11">
        <v>28</v>
      </c>
      <c r="AP31" s="39" t="s">
        <v>24</v>
      </c>
      <c r="AQ31" s="66" t="s">
        <v>47</v>
      </c>
      <c r="AR31" s="103" t="s">
        <v>51</v>
      </c>
      <c r="AS31" s="11">
        <v>28</v>
      </c>
      <c r="AT31" s="39" t="s">
        <v>25</v>
      </c>
      <c r="AU31" s="58"/>
      <c r="AV31" s="59"/>
      <c r="AW31" s="11">
        <v>28</v>
      </c>
      <c r="AX31" s="39" t="s">
        <v>25</v>
      </c>
      <c r="AY31" s="58"/>
      <c r="AZ31" s="59"/>
    </row>
    <row r="32" spans="1:52" s="35" customFormat="1" ht="42" customHeight="1" thickBot="1">
      <c r="A32" s="11">
        <v>29</v>
      </c>
      <c r="B32" s="39" t="s">
        <v>19</v>
      </c>
      <c r="C32" s="60"/>
      <c r="D32" s="61"/>
      <c r="E32" s="11">
        <v>29</v>
      </c>
      <c r="F32" s="39" t="s">
        <v>22</v>
      </c>
      <c r="G32" s="58"/>
      <c r="H32" s="14"/>
      <c r="I32" s="11">
        <v>29</v>
      </c>
      <c r="J32" s="39" t="s">
        <v>20</v>
      </c>
      <c r="K32" s="58"/>
      <c r="L32" s="77"/>
      <c r="M32" s="11">
        <v>29</v>
      </c>
      <c r="N32" s="39" t="s">
        <v>21</v>
      </c>
      <c r="O32" s="69"/>
      <c r="P32" s="39"/>
      <c r="Q32" s="11">
        <v>29</v>
      </c>
      <c r="R32" s="39" t="s">
        <v>22</v>
      </c>
      <c r="S32" s="39"/>
      <c r="T32" s="77"/>
      <c r="U32" s="11">
        <v>29</v>
      </c>
      <c r="V32" s="39" t="s">
        <v>23</v>
      </c>
      <c r="W32" s="25"/>
      <c r="X32" s="39"/>
      <c r="Y32" s="40">
        <v>29</v>
      </c>
      <c r="Z32" s="41" t="s">
        <v>19</v>
      </c>
      <c r="AA32" s="41"/>
      <c r="AB32" s="42"/>
      <c r="AC32" s="11">
        <v>29</v>
      </c>
      <c r="AD32" s="39" t="s">
        <v>24</v>
      </c>
      <c r="AE32" s="66" t="s">
        <v>47</v>
      </c>
      <c r="AF32" s="57"/>
      <c r="AG32" s="11">
        <v>29</v>
      </c>
      <c r="AH32" s="39" t="s">
        <v>20</v>
      </c>
      <c r="AI32" s="66" t="s">
        <v>47</v>
      </c>
      <c r="AJ32" s="82"/>
      <c r="AK32" s="20">
        <v>29</v>
      </c>
      <c r="AL32" s="16" t="s">
        <v>19</v>
      </c>
      <c r="AM32" s="16"/>
      <c r="AN32" s="16"/>
      <c r="AO32" s="11">
        <v>29</v>
      </c>
      <c r="AP32" s="39" t="s">
        <v>22</v>
      </c>
      <c r="AQ32" s="39"/>
      <c r="AR32" s="14"/>
      <c r="AS32" s="11">
        <v>29</v>
      </c>
      <c r="AT32" s="39" t="s">
        <v>20</v>
      </c>
      <c r="AU32" s="39"/>
      <c r="AV32" s="14"/>
      <c r="AW32" s="11">
        <v>29</v>
      </c>
      <c r="AX32" s="39" t="s">
        <v>20</v>
      </c>
      <c r="AY32" s="104" t="s">
        <v>53</v>
      </c>
      <c r="AZ32" s="14"/>
    </row>
    <row r="33" spans="1:57" s="35" customFormat="1" ht="63" customHeight="1" thickBot="1">
      <c r="A33" s="11">
        <v>30</v>
      </c>
      <c r="B33" s="39" t="s">
        <v>21</v>
      </c>
      <c r="C33" s="22"/>
      <c r="D33" s="23"/>
      <c r="E33" s="11">
        <v>30</v>
      </c>
      <c r="F33" s="39" t="s">
        <v>25</v>
      </c>
      <c r="G33" s="58"/>
      <c r="H33" s="14"/>
      <c r="I33" s="11">
        <v>30</v>
      </c>
      <c r="J33" s="39" t="s">
        <v>23</v>
      </c>
      <c r="L33" s="77"/>
      <c r="M33" s="11">
        <v>30</v>
      </c>
      <c r="N33" s="39" t="s">
        <v>24</v>
      </c>
      <c r="O33" s="69"/>
      <c r="P33" s="39"/>
      <c r="Q33" s="11">
        <v>30</v>
      </c>
      <c r="R33" s="39" t="s">
        <v>25</v>
      </c>
      <c r="S33" s="39"/>
      <c r="T33" s="77"/>
      <c r="U33" s="11">
        <v>30</v>
      </c>
      <c r="V33" s="39" t="s">
        <v>19</v>
      </c>
      <c r="W33" s="25"/>
      <c r="X33" s="39"/>
      <c r="Y33" s="43"/>
      <c r="Z33" s="41"/>
      <c r="AA33" s="41"/>
      <c r="AB33" s="42"/>
      <c r="AC33" s="11">
        <v>30</v>
      </c>
      <c r="AD33" s="39" t="s">
        <v>22</v>
      </c>
      <c r="AE33" s="39"/>
      <c r="AF33" s="57"/>
      <c r="AG33" s="11">
        <v>30</v>
      </c>
      <c r="AH33" s="39" t="s">
        <v>23</v>
      </c>
      <c r="AI33" s="39"/>
      <c r="AJ33" s="82"/>
      <c r="AK33" s="28">
        <v>30</v>
      </c>
      <c r="AL33" s="39" t="s">
        <v>21</v>
      </c>
      <c r="AM33" s="39"/>
      <c r="AN33" s="39"/>
      <c r="AO33" s="11">
        <v>30</v>
      </c>
      <c r="AP33" s="39" t="s">
        <v>25</v>
      </c>
      <c r="AQ33" s="106" t="s">
        <v>45</v>
      </c>
      <c r="AR33" s="107"/>
      <c r="AS33" s="11">
        <v>30</v>
      </c>
      <c r="AT33" s="39" t="s">
        <v>23</v>
      </c>
      <c r="AU33" s="39"/>
      <c r="AV33" s="14"/>
      <c r="AW33" s="11">
        <v>30</v>
      </c>
      <c r="AX33" s="39" t="s">
        <v>23</v>
      </c>
      <c r="AY33" s="39"/>
      <c r="AZ33" s="14"/>
    </row>
    <row r="34" spans="1:57" s="35" customFormat="1" ht="63" customHeight="1" thickBot="1">
      <c r="A34" s="44">
        <v>31</v>
      </c>
      <c r="B34" s="45" t="s">
        <v>24</v>
      </c>
      <c r="C34" s="46"/>
      <c r="D34" s="47"/>
      <c r="E34" s="48">
        <f>E33+1</f>
        <v>31</v>
      </c>
      <c r="F34" s="41" t="s">
        <v>22</v>
      </c>
      <c r="G34" s="49"/>
      <c r="H34" s="50"/>
      <c r="I34" s="11">
        <v>31</v>
      </c>
      <c r="J34" s="51" t="s">
        <v>19</v>
      </c>
      <c r="K34" s="65"/>
      <c r="L34" s="77"/>
      <c r="M34" s="49"/>
      <c r="N34" s="41" t="s">
        <v>22</v>
      </c>
      <c r="O34" s="49"/>
      <c r="P34" s="49"/>
      <c r="Q34" s="11">
        <v>31</v>
      </c>
      <c r="R34" s="39" t="s">
        <v>20</v>
      </c>
      <c r="S34" s="45"/>
      <c r="T34" s="77"/>
      <c r="U34" s="11">
        <v>31</v>
      </c>
      <c r="V34" s="39" t="s">
        <v>21</v>
      </c>
      <c r="W34" s="45"/>
      <c r="X34" s="45"/>
      <c r="Y34" s="48"/>
      <c r="Z34" s="49"/>
      <c r="AA34" s="49"/>
      <c r="AB34" s="50"/>
      <c r="AC34" s="11">
        <v>31</v>
      </c>
      <c r="AD34" s="39" t="s">
        <v>25</v>
      </c>
      <c r="AE34" s="108" t="s">
        <v>45</v>
      </c>
      <c r="AF34" s="109"/>
      <c r="AG34" s="48">
        <f>AG33+1</f>
        <v>31</v>
      </c>
      <c r="AH34" s="49" t="str">
        <f>VLOOKUP(WEEKDAY(AG34),Joursemaine!$A$1:$B$7,2,FALSE())</f>
        <v>Mar</v>
      </c>
      <c r="AI34" s="49"/>
      <c r="AJ34" s="50"/>
      <c r="AK34" s="28">
        <v>31</v>
      </c>
      <c r="AL34" s="39" t="s">
        <v>24</v>
      </c>
      <c r="AM34" s="68" t="s">
        <v>47</v>
      </c>
      <c r="AN34" s="45"/>
      <c r="AO34" s="48">
        <f>AO33+1</f>
        <v>31</v>
      </c>
      <c r="AP34" s="49" t="str">
        <f>VLOOKUP(WEEKDAY(AO34),Joursemaine!$A$1:$B$7,2,FALSE())</f>
        <v>Mar</v>
      </c>
      <c r="AQ34" s="49"/>
      <c r="AR34" s="50"/>
      <c r="AS34" s="44">
        <v>31</v>
      </c>
      <c r="AT34" s="45" t="s">
        <v>19</v>
      </c>
      <c r="AU34" s="49"/>
      <c r="AV34" s="50"/>
      <c r="AW34" s="44">
        <v>31</v>
      </c>
      <c r="AX34" s="45" t="s">
        <v>19</v>
      </c>
      <c r="AY34" s="49"/>
      <c r="AZ34" s="50"/>
    </row>
    <row r="35" spans="1:57" ht="19"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</row>
    <row r="39" spans="1:57">
      <c r="AV39" s="52"/>
      <c r="AZ39" s="52"/>
      <c r="BA39" s="52"/>
      <c r="BB39" s="52"/>
      <c r="BC39" s="52"/>
      <c r="BD39" s="52"/>
      <c r="BE39" s="52"/>
    </row>
    <row r="40" spans="1:57">
      <c r="F40" s="53" t="s">
        <v>31</v>
      </c>
      <c r="G40" s="53" t="s">
        <v>32</v>
      </c>
      <c r="H40" s="53" t="s">
        <v>33</v>
      </c>
      <c r="J40" s="53" t="s">
        <v>34</v>
      </c>
      <c r="K40" s="53" t="s">
        <v>32</v>
      </c>
      <c r="L40" s="53" t="s">
        <v>33</v>
      </c>
      <c r="N40" s="53" t="s">
        <v>35</v>
      </c>
      <c r="O40" s="53" t="s">
        <v>32</v>
      </c>
      <c r="P40" s="53" t="s">
        <v>33</v>
      </c>
      <c r="R40" s="53" t="s">
        <v>36</v>
      </c>
      <c r="S40" s="53" t="s">
        <v>32</v>
      </c>
      <c r="T40" s="53" t="s">
        <v>33</v>
      </c>
      <c r="V40" s="53" t="s">
        <v>37</v>
      </c>
      <c r="W40" s="53" t="s">
        <v>32</v>
      </c>
      <c r="X40" s="53" t="s">
        <v>33</v>
      </c>
      <c r="Z40" s="53" t="s">
        <v>38</v>
      </c>
      <c r="AA40" s="53" t="s">
        <v>32</v>
      </c>
      <c r="AB40" s="53" t="s">
        <v>33</v>
      </c>
      <c r="AD40" s="53" t="s">
        <v>39</v>
      </c>
      <c r="AE40" s="53" t="s">
        <v>32</v>
      </c>
      <c r="AF40" s="53" t="s">
        <v>33</v>
      </c>
      <c r="AH40" s="53" t="s">
        <v>40</v>
      </c>
      <c r="AI40" s="53" t="s">
        <v>32</v>
      </c>
      <c r="AJ40" s="53" t="s">
        <v>33</v>
      </c>
      <c r="AL40" s="53" t="s">
        <v>41</v>
      </c>
      <c r="AM40" s="53" t="s">
        <v>32</v>
      </c>
      <c r="AN40" s="53" t="s">
        <v>33</v>
      </c>
      <c r="AP40" s="53" t="s">
        <v>42</v>
      </c>
      <c r="AQ40" s="53" t="s">
        <v>32</v>
      </c>
      <c r="AR40" s="53" t="s">
        <v>33</v>
      </c>
      <c r="AT40" s="53" t="s">
        <v>42</v>
      </c>
      <c r="AU40" s="53" t="s">
        <v>32</v>
      </c>
      <c r="AV40" s="53" t="s">
        <v>33</v>
      </c>
      <c r="AX40" s="53" t="s">
        <v>42</v>
      </c>
      <c r="AY40" s="53" t="s">
        <v>32</v>
      </c>
      <c r="AZ40" s="53" t="s">
        <v>33</v>
      </c>
      <c r="BA40" s="52"/>
      <c r="BB40" s="52"/>
      <c r="BC40" s="52"/>
      <c r="BD40" s="52"/>
      <c r="BE40" s="52"/>
    </row>
    <row r="41" spans="1:57">
      <c r="F41" s="54" t="s">
        <v>43</v>
      </c>
      <c r="G41" s="53">
        <v>0</v>
      </c>
      <c r="H41" s="53">
        <f>G41*7</f>
        <v>0</v>
      </c>
      <c r="J41" s="54" t="s">
        <v>43</v>
      </c>
      <c r="K41" s="53">
        <v>0</v>
      </c>
      <c r="L41" s="53">
        <f>K41*7</f>
        <v>0</v>
      </c>
      <c r="N41" s="54" t="s">
        <v>43</v>
      </c>
      <c r="O41" s="53"/>
      <c r="P41" s="53">
        <f>O41*7</f>
        <v>0</v>
      </c>
      <c r="R41" s="54" t="s">
        <v>43</v>
      </c>
      <c r="S41" s="53">
        <v>0</v>
      </c>
      <c r="T41" s="53">
        <f>S41*7</f>
        <v>0</v>
      </c>
      <c r="V41" s="54" t="s">
        <v>43</v>
      </c>
      <c r="W41" s="53">
        <v>0</v>
      </c>
      <c r="X41" s="53">
        <f>W41*7</f>
        <v>0</v>
      </c>
      <c r="Z41" s="54" t="s">
        <v>43</v>
      </c>
      <c r="AA41" s="53"/>
      <c r="AB41" s="53">
        <f>AA41*7</f>
        <v>0</v>
      </c>
      <c r="AD41" s="54" t="s">
        <v>43</v>
      </c>
      <c r="AE41" s="53"/>
      <c r="AF41" s="53">
        <f>AE41*7</f>
        <v>0</v>
      </c>
      <c r="AH41" s="54" t="s">
        <v>43</v>
      </c>
      <c r="AI41" s="53"/>
      <c r="AJ41" s="53">
        <f>AI41*7</f>
        <v>0</v>
      </c>
      <c r="AL41" s="54" t="s">
        <v>43</v>
      </c>
      <c r="AM41" s="53"/>
      <c r="AN41" s="53">
        <f>AM41*7</f>
        <v>0</v>
      </c>
      <c r="AP41" s="54" t="s">
        <v>43</v>
      </c>
      <c r="AQ41" s="53">
        <v>0</v>
      </c>
      <c r="AR41" s="53">
        <f>AQ41*7</f>
        <v>0</v>
      </c>
      <c r="AT41" s="54" t="s">
        <v>43</v>
      </c>
      <c r="AU41" s="53">
        <v>0</v>
      </c>
      <c r="AV41" s="53">
        <f>AU41*7</f>
        <v>0</v>
      </c>
      <c r="AX41" s="54" t="s">
        <v>43</v>
      </c>
      <c r="AY41" s="53">
        <v>0</v>
      </c>
      <c r="AZ41" s="53">
        <f>AY41*7</f>
        <v>0</v>
      </c>
      <c r="BA41" s="52"/>
      <c r="BB41" s="55"/>
      <c r="BC41" s="52"/>
      <c r="BD41" s="52"/>
      <c r="BE41" s="52"/>
    </row>
    <row r="42" spans="1:57">
      <c r="F42" s="56" t="s">
        <v>26</v>
      </c>
      <c r="G42" s="53"/>
      <c r="H42" s="53">
        <f>G42*3.5</f>
        <v>0</v>
      </c>
      <c r="J42" s="56" t="s">
        <v>26</v>
      </c>
      <c r="K42" s="53"/>
      <c r="L42" s="53">
        <f>K42*7</f>
        <v>0</v>
      </c>
      <c r="N42" s="56" t="s">
        <v>26</v>
      </c>
      <c r="O42" s="53">
        <v>0</v>
      </c>
      <c r="P42" s="53">
        <f>O42*3.5</f>
        <v>0</v>
      </c>
      <c r="R42" s="56" t="s">
        <v>26</v>
      </c>
      <c r="S42" s="53"/>
      <c r="T42" s="53">
        <f>S42*7</f>
        <v>0</v>
      </c>
      <c r="V42" s="56" t="s">
        <v>26</v>
      </c>
      <c r="W42" s="53"/>
      <c r="X42" s="53">
        <f>W42*7</f>
        <v>0</v>
      </c>
      <c r="Z42" s="56" t="s">
        <v>26</v>
      </c>
      <c r="AA42" s="53">
        <v>5</v>
      </c>
      <c r="AB42" s="53">
        <f>AA42*7</f>
        <v>35</v>
      </c>
      <c r="AD42" s="56" t="s">
        <v>26</v>
      </c>
      <c r="AE42" s="53"/>
      <c r="AF42" s="53">
        <f>AE42*7</f>
        <v>0</v>
      </c>
      <c r="AH42" s="56" t="s">
        <v>26</v>
      </c>
      <c r="AI42" s="53">
        <v>5</v>
      </c>
      <c r="AJ42" s="53">
        <f>AI42*7</f>
        <v>35</v>
      </c>
      <c r="AL42" s="56" t="s">
        <v>26</v>
      </c>
      <c r="AM42" s="53"/>
      <c r="AN42" s="53">
        <f>AM42*7</f>
        <v>0</v>
      </c>
      <c r="AP42" s="56" t="s">
        <v>26</v>
      </c>
      <c r="AQ42" s="53">
        <v>1</v>
      </c>
      <c r="AR42" s="53">
        <f>AQ42*7</f>
        <v>7</v>
      </c>
      <c r="AT42" s="56" t="s">
        <v>26</v>
      </c>
      <c r="AU42" s="53">
        <v>5</v>
      </c>
      <c r="AV42" s="53">
        <f>AU42*7</f>
        <v>35</v>
      </c>
      <c r="AX42" s="56" t="s">
        <v>26</v>
      </c>
      <c r="AY42" s="53"/>
      <c r="AZ42" s="53">
        <f>AY42*7</f>
        <v>0</v>
      </c>
      <c r="BA42" s="52"/>
      <c r="BB42" s="55"/>
      <c r="BC42" s="52"/>
      <c r="BD42" s="52"/>
      <c r="BE42" s="52"/>
    </row>
    <row r="44" spans="1:57">
      <c r="AX44" s="53" t="s">
        <v>44</v>
      </c>
      <c r="AY44" s="53" t="s">
        <v>32</v>
      </c>
      <c r="AZ44" s="53" t="s">
        <v>33</v>
      </c>
    </row>
    <row r="45" spans="1:57">
      <c r="AX45" s="54" t="s">
        <v>43</v>
      </c>
      <c r="AY45" s="53">
        <f>G41+K41+O41+S41+W41+AA41+AE41+AI41+AM41+AQ41</f>
        <v>0</v>
      </c>
      <c r="AZ45" s="53">
        <f>AY45*7</f>
        <v>0</v>
      </c>
    </row>
    <row r="46" spans="1:57">
      <c r="AX46" s="56" t="s">
        <v>26</v>
      </c>
      <c r="AY46" s="53">
        <f>G42+K42+O42+S42+W42+AA42+AE42+AI42+AM42+AQ42+AU42+AY42</f>
        <v>16</v>
      </c>
      <c r="AZ46" s="53">
        <f>AY46*7</f>
        <v>112</v>
      </c>
    </row>
  </sheetData>
  <mergeCells count="43">
    <mergeCell ref="AQ33:AR33"/>
    <mergeCell ref="AE34:AF34"/>
    <mergeCell ref="AW2:AZ2"/>
    <mergeCell ref="AW3:AZ3"/>
    <mergeCell ref="AZ9:AZ10"/>
    <mergeCell ref="AY19:AZ19"/>
    <mergeCell ref="AS2:AV2"/>
    <mergeCell ref="AS3:AV3"/>
    <mergeCell ref="AU6:AU10"/>
    <mergeCell ref="AV9:AV10"/>
    <mergeCell ref="E1:AR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3:D3"/>
    <mergeCell ref="E3:H3"/>
    <mergeCell ref="I3:L3"/>
    <mergeCell ref="M3:P3"/>
    <mergeCell ref="Q3:T3"/>
    <mergeCell ref="C29:D29"/>
    <mergeCell ref="E35:AR35"/>
    <mergeCell ref="AG3:AJ3"/>
    <mergeCell ref="AK3:AN3"/>
    <mergeCell ref="AO3:AR3"/>
    <mergeCell ref="P4:P9"/>
    <mergeCell ref="AB14:AB29"/>
    <mergeCell ref="AJ18:AJ33"/>
    <mergeCell ref="T20:T34"/>
    <mergeCell ref="AQ19:AR19"/>
    <mergeCell ref="S5:T5"/>
    <mergeCell ref="U3:X3"/>
    <mergeCell ref="Y3:AB3"/>
    <mergeCell ref="AC3:AF3"/>
    <mergeCell ref="L25:L34"/>
    <mergeCell ref="AI27:AI30"/>
  </mergeCells>
  <conditionalFormatting sqref="M34 AB13:AB14 AB30:AB32 AM27:AN27 AG34:AJ34 AN28:AN33 AR4 AN21:AN26 K4:L8 O4:P4 S4:T4 S28:S34 W34:AB34 X5:X32 AA4:AB5 AA26 AA19 AA12:AB12 AE4:AF4 AB6:AB11 AE11:AF11 AE25:AF25 AE18:AF18 AI4:AJ4 AM4:AN4 AM34:AR34 AM13:AN20 AM6:AN6 AQ10:AR10 AQ24:AR24 AQ17:AR17 AM12 AM5 AQ27:AR32 G29:H34 G4 E4:E34 K16:K19 K15:L15 K9:K12 K25:K26 K22:L24 K29:K32 P10:P33 W4:X4 AE33 AE32:AF32 AI29 AI8:AJ8 AI15:AJ15 AI5:AI7 T6:T20 X33:AB33 O34:P34">
    <cfRule type="containsText" dxfId="195" priority="51" operator="containsText" text="Dim">
      <formula>NOT(ISERROR(SEARCH("Dim",E4)))</formula>
    </cfRule>
    <cfRule type="containsText" dxfId="194" priority="52" operator="containsText" text="Sam">
      <formula>NOT(ISERROR(SEARCH("Sam",E4)))</formula>
    </cfRule>
  </conditionalFormatting>
  <conditionalFormatting sqref="L8">
    <cfRule type="containsText" dxfId="193" priority="53" operator="containsText" text="Dim">
      <formula>NOT(ISERROR(SEARCH("Dim",L8)))</formula>
    </cfRule>
    <cfRule type="containsText" dxfId="192" priority="54" operator="containsText" text="Sam">
      <formula>NOT(ISERROR(SEARCH("Sam",L8)))</formula>
    </cfRule>
  </conditionalFormatting>
  <conditionalFormatting sqref="O5">
    <cfRule type="containsText" dxfId="191" priority="55" operator="containsText" text="Dim">
      <formula>NOT(ISERROR(SEARCH("Dim",O5)))</formula>
    </cfRule>
    <cfRule type="containsText" dxfId="190" priority="56" operator="containsText" text="Sam">
      <formula>NOT(ISERROR(SEARCH("Sam",O5)))</formula>
    </cfRule>
  </conditionalFormatting>
  <conditionalFormatting sqref="AA20:AA24">
    <cfRule type="containsText" dxfId="189" priority="57" operator="containsText" text="Dim">
      <formula>NOT(ISERROR(SEARCH("Dim",AA20)))</formula>
    </cfRule>
    <cfRule type="containsText" dxfId="188" priority="58" operator="containsText" text="Sam">
      <formula>NOT(ISERROR(SEARCH("Sam",AA20)))</formula>
    </cfRule>
  </conditionalFormatting>
  <conditionalFormatting sqref="AA25">
    <cfRule type="containsText" dxfId="187" priority="59" operator="containsText" text="Dim">
      <formula>NOT(ISERROR(SEARCH("Dim",AA25)))</formula>
    </cfRule>
    <cfRule type="containsText" dxfId="186" priority="60" operator="containsText" text="Sam">
      <formula>NOT(ISERROR(SEARCH("Sam",AA25)))</formula>
    </cfRule>
  </conditionalFormatting>
  <conditionalFormatting sqref="AA32">
    <cfRule type="containsText" dxfId="185" priority="61" operator="containsText" text="Dim">
      <formula>NOT(ISERROR(SEARCH("Dim",AA32)))</formula>
    </cfRule>
    <cfRule type="containsText" dxfId="184" priority="62" operator="containsText" text="Sam">
      <formula>NOT(ISERROR(SEARCH("Sam",AA32)))</formula>
    </cfRule>
  </conditionalFormatting>
  <conditionalFormatting sqref="AA27:AA31">
    <cfRule type="containsText" dxfId="183" priority="63" operator="containsText" text="Dim">
      <formula>NOT(ISERROR(SEARCH("Dim",AA27)))</formula>
    </cfRule>
    <cfRule type="containsText" dxfId="182" priority="64" operator="containsText" text="Sam">
      <formula>NOT(ISERROR(SEARCH("Sam",AA27)))</formula>
    </cfRule>
  </conditionalFormatting>
  <conditionalFormatting sqref="AI16:AI20">
    <cfRule type="containsText" dxfId="181" priority="65" operator="containsText" text="Dim">
      <formula>NOT(ISERROR(SEARCH("Dim",AI16)))</formula>
    </cfRule>
    <cfRule type="containsText" dxfId="180" priority="66" operator="containsText" text="Sam">
      <formula>NOT(ISERROR(SEARCH("Sam",AI16)))</formula>
    </cfRule>
  </conditionalFormatting>
  <conditionalFormatting sqref="AV24">
    <cfRule type="containsText" dxfId="179" priority="45" operator="containsText" text="Dim">
      <formula>NOT(ISERROR(SEARCH("Dim",AV24)))</formula>
    </cfRule>
    <cfRule type="containsText" dxfId="178" priority="46" operator="containsText" text="Sam">
      <formula>NOT(ISERROR(SEARCH("Sam",AV24)))</formula>
    </cfRule>
  </conditionalFormatting>
  <conditionalFormatting sqref="AI25:AI27">
    <cfRule type="containsText" dxfId="177" priority="69" operator="containsText" text="Dim">
      <formula>NOT(ISERROR(SEARCH("Dim",AI25)))</formula>
    </cfRule>
    <cfRule type="containsText" dxfId="176" priority="70" operator="containsText" text="Sam">
      <formula>NOT(ISERROR(SEARCH("Sam",AI25)))</formula>
    </cfRule>
  </conditionalFormatting>
  <conditionalFormatting sqref="AI28">
    <cfRule type="containsText" dxfId="175" priority="71" operator="containsText" text="Dim">
      <formula>NOT(ISERROR(SEARCH("Dim",AI28)))</formula>
    </cfRule>
    <cfRule type="containsText" dxfId="174" priority="72" operator="containsText" text="Sam">
      <formula>NOT(ISERROR(SEARCH("Sam",AI28)))</formula>
    </cfRule>
  </conditionalFormatting>
  <conditionalFormatting sqref="AF11">
    <cfRule type="containsText" dxfId="173" priority="73" operator="containsText" text="Dim">
      <formula>NOT(ISERROR(SEARCH("Dim",AF11)))</formula>
    </cfRule>
    <cfRule type="containsText" dxfId="172" priority="74" operator="containsText" text="Sam">
      <formula>NOT(ISERROR(SEARCH("Sam",AF11)))</formula>
    </cfRule>
  </conditionalFormatting>
  <conditionalFormatting sqref="AF18">
    <cfRule type="containsText" dxfId="171" priority="75" operator="containsText" text="Dim">
      <formula>NOT(ISERROR(SEARCH("Dim",AF18)))</formula>
    </cfRule>
    <cfRule type="containsText" dxfId="170" priority="76" operator="containsText" text="Sam">
      <formula>NOT(ISERROR(SEARCH("Sam",AF18)))</formula>
    </cfRule>
  </conditionalFormatting>
  <conditionalFormatting sqref="AF25">
    <cfRule type="containsText" dxfId="169" priority="77" operator="containsText" text="Dim">
      <formula>NOT(ISERROR(SEARCH("Dim",AF25)))</formula>
    </cfRule>
    <cfRule type="containsText" dxfId="168" priority="78" operator="containsText" text="Sam">
      <formula>NOT(ISERROR(SEARCH("Sam",AF25)))</formula>
    </cfRule>
  </conditionalFormatting>
  <conditionalFormatting sqref="AJ8">
    <cfRule type="containsText" dxfId="167" priority="79" operator="containsText" text="Dim">
      <formula>NOT(ISERROR(SEARCH("Dim",AJ8)))</formula>
    </cfRule>
    <cfRule type="containsText" dxfId="166" priority="80" operator="containsText" text="Sam">
      <formula>NOT(ISERROR(SEARCH("Sam",AJ8)))</formula>
    </cfRule>
  </conditionalFormatting>
  <conditionalFormatting sqref="AR10">
    <cfRule type="containsText" dxfId="165" priority="81" operator="containsText" text="Dim">
      <formula>NOT(ISERROR(SEARCH("Dim",AR10)))</formula>
    </cfRule>
    <cfRule type="containsText" dxfId="164" priority="82" operator="containsText" text="Sam">
      <formula>NOT(ISERROR(SEARCH("Sam",AR10)))</formula>
    </cfRule>
  </conditionalFormatting>
  <conditionalFormatting sqref="AR17">
    <cfRule type="containsText" dxfId="163" priority="83" operator="containsText" text="Dim">
      <formula>NOT(ISERROR(SEARCH("Dim",AR17)))</formula>
    </cfRule>
    <cfRule type="containsText" dxfId="162" priority="84" operator="containsText" text="Sam">
      <formula>NOT(ISERROR(SEARCH("Sam",AR17)))</formula>
    </cfRule>
  </conditionalFormatting>
  <conditionalFormatting sqref="AA6:AA10">
    <cfRule type="containsText" dxfId="161" priority="85" operator="containsText" text="Dim">
      <formula>NOT(ISERROR(SEARCH("Dim",AA6)))</formula>
    </cfRule>
    <cfRule type="containsText" dxfId="160" priority="86" operator="containsText" text="Sam">
      <formula>NOT(ISERROR(SEARCH("Sam",AA6)))</formula>
    </cfRule>
  </conditionalFormatting>
  <conditionalFormatting sqref="AA11">
    <cfRule type="containsText" dxfId="159" priority="87" operator="containsText" text="Dim">
      <formula>NOT(ISERROR(SEARCH("Dim",AA11)))</formula>
    </cfRule>
    <cfRule type="containsText" dxfId="158" priority="88" operator="containsText" text="Sam">
      <formula>NOT(ISERROR(SEARCH("Sam",AA11)))</formula>
    </cfRule>
  </conditionalFormatting>
  <conditionalFormatting sqref="AA13:AA17">
    <cfRule type="containsText" dxfId="157" priority="89" operator="containsText" text="Dim">
      <formula>NOT(ISERROR(SEARCH("Dim",AA13)))</formula>
    </cfRule>
    <cfRule type="containsText" dxfId="156" priority="90" operator="containsText" text="Sam">
      <formula>NOT(ISERROR(SEARCH("Sam",AA13)))</formula>
    </cfRule>
  </conditionalFormatting>
  <conditionalFormatting sqref="AA18">
    <cfRule type="containsText" dxfId="155" priority="91" operator="containsText" text="Dim">
      <formula>NOT(ISERROR(SEARCH("Dim",AA18)))</formula>
    </cfRule>
    <cfRule type="containsText" dxfId="154" priority="92" operator="containsText" text="Sam">
      <formula>NOT(ISERROR(SEARCH("Sam",AA18)))</formula>
    </cfRule>
  </conditionalFormatting>
  <conditionalFormatting sqref="AE5:AE9">
    <cfRule type="containsText" dxfId="153" priority="93" operator="containsText" text="Dim">
      <formula>NOT(ISERROR(SEARCH("Dim",AE5)))</formula>
    </cfRule>
    <cfRule type="containsText" dxfId="152" priority="94" operator="containsText" text="Sam">
      <formula>NOT(ISERROR(SEARCH("Sam",AE5)))</formula>
    </cfRule>
  </conditionalFormatting>
  <conditionalFormatting sqref="AE10">
    <cfRule type="containsText" dxfId="151" priority="95" operator="containsText" text="Dim">
      <formula>NOT(ISERROR(SEARCH("Dim",AE10)))</formula>
    </cfRule>
    <cfRule type="containsText" dxfId="150" priority="96" operator="containsText" text="Sam">
      <formula>NOT(ISERROR(SEARCH("Sam",AE10)))</formula>
    </cfRule>
  </conditionalFormatting>
  <conditionalFormatting sqref="AE12:AE16">
    <cfRule type="containsText" dxfId="149" priority="97" operator="containsText" text="Dim">
      <formula>NOT(ISERROR(SEARCH("Dim",AE12)))</formula>
    </cfRule>
    <cfRule type="containsText" dxfId="148" priority="98" operator="containsText" text="Sam">
      <formula>NOT(ISERROR(SEARCH("Sam",AE12)))</formula>
    </cfRule>
  </conditionalFormatting>
  <conditionalFormatting sqref="AE17">
    <cfRule type="containsText" dxfId="147" priority="99" operator="containsText" text="Dim">
      <formula>NOT(ISERROR(SEARCH("Dim",AE17)))</formula>
    </cfRule>
    <cfRule type="containsText" dxfId="146" priority="100" operator="containsText" text="Sam">
      <formula>NOT(ISERROR(SEARCH("Sam",AE17)))</formula>
    </cfRule>
  </conditionalFormatting>
  <conditionalFormatting sqref="AE19:AE23">
    <cfRule type="containsText" dxfId="145" priority="101" operator="containsText" text="Dim">
      <formula>NOT(ISERROR(SEARCH("Dim",AE19)))</formula>
    </cfRule>
    <cfRule type="containsText" dxfId="144" priority="102" operator="containsText" text="Sam">
      <formula>NOT(ISERROR(SEARCH("Sam",AE19)))</formula>
    </cfRule>
  </conditionalFormatting>
  <conditionalFormatting sqref="AE24">
    <cfRule type="containsText" dxfId="143" priority="103" operator="containsText" text="Dim">
      <formula>NOT(ISERROR(SEARCH("Dim",AE24)))</formula>
    </cfRule>
    <cfRule type="containsText" dxfId="142" priority="104" operator="containsText" text="Sam">
      <formula>NOT(ISERROR(SEARCH("Sam",AE24)))</formula>
    </cfRule>
  </conditionalFormatting>
  <conditionalFormatting sqref="AE26:AE30">
    <cfRule type="containsText" dxfId="141" priority="105" operator="containsText" text="Dim">
      <formula>NOT(ISERROR(SEARCH("Dim",AE26)))</formula>
    </cfRule>
    <cfRule type="containsText" dxfId="140" priority="106" operator="containsText" text="Sam">
      <formula>NOT(ISERROR(SEARCH("Sam",AE26)))</formula>
    </cfRule>
  </conditionalFormatting>
  <conditionalFormatting sqref="AE31">
    <cfRule type="containsText" dxfId="139" priority="107" operator="containsText" text="Dim">
      <formula>NOT(ISERROR(SEARCH("Dim",AE31)))</formula>
    </cfRule>
    <cfRule type="containsText" dxfId="138" priority="108" operator="containsText" text="Sam">
      <formula>NOT(ISERROR(SEARCH("Sam",AE31)))</formula>
    </cfRule>
  </conditionalFormatting>
  <conditionalFormatting sqref="AI9:AI13">
    <cfRule type="containsText" dxfId="137" priority="109" operator="containsText" text="Dim">
      <formula>NOT(ISERROR(SEARCH("Dim",AI9)))</formula>
    </cfRule>
    <cfRule type="containsText" dxfId="136" priority="110" operator="containsText" text="Sam">
      <formula>NOT(ISERROR(SEARCH("Sam",AI9)))</formula>
    </cfRule>
  </conditionalFormatting>
  <conditionalFormatting sqref="AI14">
    <cfRule type="containsText" dxfId="135" priority="111" operator="containsText" text="Dim">
      <formula>NOT(ISERROR(SEARCH("Dim",AI14)))</formula>
    </cfRule>
    <cfRule type="containsText" dxfId="134" priority="112" operator="containsText" text="Sam">
      <formula>NOT(ISERROR(SEARCH("Sam",AI14)))</formula>
    </cfRule>
  </conditionalFormatting>
  <conditionalFormatting sqref="AM26">
    <cfRule type="containsText" dxfId="133" priority="113" operator="containsText" text="Dim">
      <formula>NOT(ISERROR(SEARCH("Dim",AM26)))</formula>
    </cfRule>
    <cfRule type="containsText" dxfId="132" priority="114" operator="containsText" text="Sam">
      <formula>NOT(ISERROR(SEARCH("Sam",AM26)))</formula>
    </cfRule>
  </conditionalFormatting>
  <conditionalFormatting sqref="AM33">
    <cfRule type="containsText" dxfId="131" priority="115" operator="containsText" text="Dim">
      <formula>NOT(ISERROR(SEARCH("Dim",AM33)))</formula>
    </cfRule>
    <cfRule type="containsText" dxfId="130" priority="116" operator="containsText" text="Sam">
      <formula>NOT(ISERROR(SEARCH("Sam",AM33)))</formula>
    </cfRule>
  </conditionalFormatting>
  <conditionalFormatting sqref="AI30:AI33">
    <cfRule type="containsText" dxfId="129" priority="117" operator="containsText" text="Dim">
      <formula>NOT(ISERROR(SEARCH("Dim",AI30)))</formula>
    </cfRule>
    <cfRule type="containsText" dxfId="128" priority="118" operator="containsText" text="Sam">
      <formula>NOT(ISERROR(SEARCH("Sam",AI30)))</formula>
    </cfRule>
  </conditionalFormatting>
  <conditionalFormatting sqref="AM7:AM10">
    <cfRule type="containsText" dxfId="127" priority="119" operator="containsText" text="Dim">
      <formula>NOT(ISERROR(SEARCH("Dim",AM7)))</formula>
    </cfRule>
    <cfRule type="containsText" dxfId="126" priority="120" operator="containsText" text="Sam">
      <formula>NOT(ISERROR(SEARCH("Sam",AM7)))</formula>
    </cfRule>
  </conditionalFormatting>
  <conditionalFormatting sqref="AM21:AM24">
    <cfRule type="containsText" dxfId="125" priority="121" operator="containsText" text="Dim">
      <formula>NOT(ISERROR(SEARCH("Dim",AM21)))</formula>
    </cfRule>
    <cfRule type="containsText" dxfId="124" priority="122" operator="containsText" text="Sam">
      <formula>NOT(ISERROR(SEARCH("Sam",AM21)))</formula>
    </cfRule>
  </conditionalFormatting>
  <conditionalFormatting sqref="AM28:AM32">
    <cfRule type="containsText" dxfId="123" priority="123" operator="containsText" text="Dim">
      <formula>NOT(ISERROR(SEARCH("Dim",AM28)))</formula>
    </cfRule>
    <cfRule type="containsText" dxfId="122" priority="124" operator="containsText" text="Sam">
      <formula>NOT(ISERROR(SEARCH("Sam",AM28)))</formula>
    </cfRule>
  </conditionalFormatting>
  <conditionalFormatting sqref="AQ4:AQ8">
    <cfRule type="containsText" dxfId="121" priority="125" operator="containsText" text="Dim">
      <formula>NOT(ISERROR(SEARCH("Dim",AQ4)))</formula>
    </cfRule>
    <cfRule type="containsText" dxfId="120" priority="126" operator="containsText" text="Sam">
      <formula>NOT(ISERROR(SEARCH("Sam",AQ4)))</formula>
    </cfRule>
  </conditionalFormatting>
  <conditionalFormatting sqref="AQ11:AQ15">
    <cfRule type="containsText" dxfId="119" priority="127" operator="containsText" text="Dim">
      <formula>NOT(ISERROR(SEARCH("Dim",AQ11)))</formula>
    </cfRule>
    <cfRule type="containsText" dxfId="118" priority="128" operator="containsText" text="Sam">
      <formula>NOT(ISERROR(SEARCH("Sam",AQ11)))</formula>
    </cfRule>
  </conditionalFormatting>
  <conditionalFormatting sqref="AQ18:AQ22">
    <cfRule type="containsText" dxfId="117" priority="129" operator="containsText" text="Dim">
      <formula>NOT(ISERROR(SEARCH("Dim",AQ18)))</formula>
    </cfRule>
    <cfRule type="containsText" dxfId="116" priority="130" operator="containsText" text="Sam">
      <formula>NOT(ISERROR(SEARCH("Sam",AQ18)))</formula>
    </cfRule>
  </conditionalFormatting>
  <conditionalFormatting sqref="AQ16">
    <cfRule type="containsText" dxfId="115" priority="131" operator="containsText" text="Dim">
      <formula>NOT(ISERROR(SEARCH("Dim",AQ16)))</formula>
    </cfRule>
    <cfRule type="containsText" dxfId="114" priority="132" operator="containsText" text="Sam">
      <formula>NOT(ISERROR(SEARCH("Sam",AQ16)))</formula>
    </cfRule>
  </conditionalFormatting>
  <conditionalFormatting sqref="AQ23">
    <cfRule type="containsText" dxfId="113" priority="133" operator="containsText" text="Dim">
      <formula>NOT(ISERROR(SEARCH("Dim",AQ23)))</formula>
    </cfRule>
    <cfRule type="containsText" dxfId="112" priority="134" operator="containsText" text="Sam">
      <formula>NOT(ISERROR(SEARCH("Sam",AQ23)))</formula>
    </cfRule>
  </conditionalFormatting>
  <conditionalFormatting sqref="AQ25:AQ26">
    <cfRule type="containsText" dxfId="111" priority="135" operator="containsText" text="Dim">
      <formula>NOT(ISERROR(SEARCH("Dim",AQ25)))</formula>
    </cfRule>
    <cfRule type="containsText" dxfId="110" priority="136" operator="containsText" text="Sam">
      <formula>NOT(ISERROR(SEARCH("Sam",AQ25)))</formula>
    </cfRule>
  </conditionalFormatting>
  <conditionalFormatting sqref="AQ9">
    <cfRule type="containsText" dxfId="109" priority="137" operator="containsText" text="Dim">
      <formula>NOT(ISERROR(SEARCH("Dim",AQ9)))</formula>
    </cfRule>
    <cfRule type="containsText" dxfId="108" priority="138" operator="containsText" text="Sam">
      <formula>NOT(ISERROR(SEARCH("Sam",AQ9)))</formula>
    </cfRule>
  </conditionalFormatting>
  <conditionalFormatting sqref="AM25">
    <cfRule type="containsText" dxfId="107" priority="139" operator="containsText" text="Dim">
      <formula>NOT(ISERROR(SEARCH("Dim",AM25)))</formula>
    </cfRule>
    <cfRule type="containsText" dxfId="106" priority="140" operator="containsText" text="Sam">
      <formula>NOT(ISERROR(SEARCH("Sam",AM25)))</formula>
    </cfRule>
  </conditionalFormatting>
  <conditionalFormatting sqref="AM11">
    <cfRule type="containsText" dxfId="105" priority="141" operator="containsText" text="Dim">
      <formula>NOT(ISERROR(SEARCH("Dim",AM11)))</formula>
    </cfRule>
    <cfRule type="containsText" dxfId="104" priority="142" operator="containsText" text="Sam">
      <formula>NOT(ISERROR(SEARCH("Sam",AM11)))</formula>
    </cfRule>
  </conditionalFormatting>
  <conditionalFormatting sqref="I4:I34">
    <cfRule type="containsText" dxfId="103" priority="143" operator="containsText" text="Dim">
      <formula>NOT(ISERROR(SEARCH("Dim",I4)))</formula>
    </cfRule>
    <cfRule type="containsText" dxfId="102" priority="144" operator="containsText" text="Sam">
      <formula>NOT(ISERROR(SEARCH("Sam",I4)))</formula>
    </cfRule>
  </conditionalFormatting>
  <conditionalFormatting sqref="M4:M33">
    <cfRule type="containsText" dxfId="101" priority="145" operator="containsText" text="Dim">
      <formula>NOT(ISERROR(SEARCH("Dim",M4)))</formula>
    </cfRule>
    <cfRule type="containsText" dxfId="100" priority="146" operator="containsText" text="Sam">
      <formula>NOT(ISERROR(SEARCH("Sam",M4)))</formula>
    </cfRule>
  </conditionalFormatting>
  <conditionalFormatting sqref="Q4:Q34">
    <cfRule type="containsText" dxfId="99" priority="147" operator="containsText" text="Dim">
      <formula>NOT(ISERROR(SEARCH("Dim",Q4)))</formula>
    </cfRule>
    <cfRule type="containsText" dxfId="98" priority="148" operator="containsText" text="Sam">
      <formula>NOT(ISERROR(SEARCH("Sam",Q4)))</formula>
    </cfRule>
  </conditionalFormatting>
  <conditionalFormatting sqref="U4:U34">
    <cfRule type="containsText" dxfId="97" priority="149" operator="containsText" text="Dim">
      <formula>NOT(ISERROR(SEARCH("Dim",U4)))</formula>
    </cfRule>
    <cfRule type="containsText" dxfId="96" priority="150" operator="containsText" text="Sam">
      <formula>NOT(ISERROR(SEARCH("Sam",U4)))</formula>
    </cfRule>
  </conditionalFormatting>
  <conditionalFormatting sqref="Y4:Y32">
    <cfRule type="containsText" dxfId="95" priority="151" operator="containsText" text="Dim">
      <formula>NOT(ISERROR(SEARCH("Dim",Y4)))</formula>
    </cfRule>
    <cfRule type="containsText" dxfId="94" priority="152" operator="containsText" text="Sam">
      <formula>NOT(ISERROR(SEARCH("Sam",Y4)))</formula>
    </cfRule>
  </conditionalFormatting>
  <conditionalFormatting sqref="AC4:AC34">
    <cfRule type="containsText" dxfId="93" priority="153" operator="containsText" text="Dim">
      <formula>NOT(ISERROR(SEARCH("Dim",AC4)))</formula>
    </cfRule>
    <cfRule type="containsText" dxfId="92" priority="154" operator="containsText" text="Sam">
      <formula>NOT(ISERROR(SEARCH("Sam",AC4)))</formula>
    </cfRule>
  </conditionalFormatting>
  <conditionalFormatting sqref="AG4:AG33">
    <cfRule type="containsText" dxfId="91" priority="155" operator="containsText" text="Dim">
      <formula>NOT(ISERROR(SEARCH("Dim",AG4)))</formula>
    </cfRule>
    <cfRule type="containsText" dxfId="90" priority="156" operator="containsText" text="Sam">
      <formula>NOT(ISERROR(SEARCH("Sam",AG4)))</formula>
    </cfRule>
  </conditionalFormatting>
  <conditionalFormatting sqref="AK4:AK34">
    <cfRule type="containsText" dxfId="89" priority="157" operator="containsText" text="Dim">
      <formula>NOT(ISERROR(SEARCH("Dim",AK4)))</formula>
    </cfRule>
    <cfRule type="containsText" dxfId="88" priority="158" operator="containsText" text="Sam">
      <formula>NOT(ISERROR(SEARCH("Sam",AK4)))</formula>
    </cfRule>
  </conditionalFormatting>
  <conditionalFormatting sqref="AO4:AO33">
    <cfRule type="containsText" dxfId="87" priority="159" operator="containsText" text="Dim">
      <formula>NOT(ISERROR(SEARCH("Dim",AO4)))</formula>
    </cfRule>
    <cfRule type="containsText" dxfId="86" priority="160" operator="containsText" text="Sam">
      <formula>NOT(ISERROR(SEARCH("Sam",AO4)))</formula>
    </cfRule>
  </conditionalFormatting>
  <conditionalFormatting sqref="AR24">
    <cfRule type="containsText" dxfId="85" priority="161" operator="containsText" text="Dim">
      <formula>NOT(ISERROR(SEARCH("Dim",AR24)))</formula>
    </cfRule>
    <cfRule type="containsText" dxfId="84" priority="162" operator="containsText" text="Sam">
      <formula>NOT(ISERROR(SEARCH("Sam",AR24)))</formula>
    </cfRule>
  </conditionalFormatting>
  <conditionalFormatting sqref="AJ15">
    <cfRule type="containsText" dxfId="83" priority="163" operator="containsText" text="Dim">
      <formula>NOT(ISERROR(SEARCH("Dim",AJ15)))</formula>
    </cfRule>
    <cfRule type="containsText" dxfId="82" priority="164" operator="containsText" text="Sam">
      <formula>NOT(ISERROR(SEARCH("Sam",AJ15)))</formula>
    </cfRule>
  </conditionalFormatting>
  <conditionalFormatting sqref="F34">
    <cfRule type="containsText" dxfId="81" priority="165" operator="containsText" text="Dim">
      <formula>NOT(ISERROR(SEARCH("Dim",F34)))</formula>
    </cfRule>
    <cfRule type="containsText" dxfId="80" priority="166" operator="containsText" text="Sam">
      <formula>NOT(ISERROR(SEARCH("Sam",F34)))</formula>
    </cfRule>
  </conditionalFormatting>
  <conditionalFormatting sqref="R33">
    <cfRule type="containsText" dxfId="79" priority="167" operator="containsText" text="Dim">
      <formula>NOT(ISERROR(SEARCH("Dim",R33)))</formula>
    </cfRule>
    <cfRule type="containsText" dxfId="78" priority="168" operator="containsText" text="Sam">
      <formula>NOT(ISERROR(SEARCH("Sam",R33)))</formula>
    </cfRule>
  </conditionalFormatting>
  <conditionalFormatting sqref="N4:N34">
    <cfRule type="containsText" dxfId="77" priority="169" operator="containsText" text="Dim">
      <formula>NOT(ISERROR(SEARCH("Dim",N4)))</formula>
    </cfRule>
    <cfRule type="containsText" dxfId="76" priority="170" operator="containsText" text="Sam">
      <formula>NOT(ISERROR(SEARCH("Sam",N4)))</formula>
    </cfRule>
  </conditionalFormatting>
  <conditionalFormatting sqref="J4:J33">
    <cfRule type="containsText" dxfId="75" priority="171" operator="containsText" text="Dim">
      <formula>NOT(ISERROR(SEARCH("Dim",J4)))</formula>
    </cfRule>
    <cfRule type="containsText" dxfId="74" priority="172" operator="containsText" text="Sam">
      <formula>NOT(ISERROR(SEARCH("Sam",J4)))</formula>
    </cfRule>
  </conditionalFormatting>
  <conditionalFormatting sqref="Z32">
    <cfRule type="containsText" dxfId="73" priority="173" operator="containsText" text="Dim">
      <formula>NOT(ISERROR(SEARCH("Dim",Z32)))</formula>
    </cfRule>
    <cfRule type="containsText" dxfId="72" priority="174" operator="containsText" text="Sam">
      <formula>NOT(ISERROR(SEARCH("Sam",Z32)))</formula>
    </cfRule>
  </conditionalFormatting>
  <conditionalFormatting sqref="F4:F33">
    <cfRule type="containsText" dxfId="71" priority="175" operator="containsText" text="Dim">
      <formula>NOT(ISERROR(SEARCH("Dim",F4)))</formula>
    </cfRule>
    <cfRule type="containsText" dxfId="70" priority="176" operator="containsText" text="Sam">
      <formula>NOT(ISERROR(SEARCH("Sam",F4)))</formula>
    </cfRule>
  </conditionalFormatting>
  <conditionalFormatting sqref="AP33">
    <cfRule type="containsText" dxfId="69" priority="177" operator="containsText" text="Dim">
      <formula>NOT(ISERROR(SEARCH("Dim",AP33)))</formula>
    </cfRule>
    <cfRule type="containsText" dxfId="68" priority="178" operator="containsText" text="Sam">
      <formula>NOT(ISERROR(SEARCH("Sam",AP33)))</formula>
    </cfRule>
  </conditionalFormatting>
  <conditionalFormatting sqref="R4:R32 R34">
    <cfRule type="containsText" dxfId="67" priority="179" operator="containsText" text="Dim">
      <formula>NOT(ISERROR(SEARCH("Dim",R4)))</formula>
    </cfRule>
    <cfRule type="containsText" dxfId="66" priority="180" operator="containsText" text="Sam">
      <formula>NOT(ISERROR(SEARCH("Sam",R4)))</formula>
    </cfRule>
  </conditionalFormatting>
  <conditionalFormatting sqref="V4:V34">
    <cfRule type="containsText" dxfId="65" priority="181" operator="containsText" text="Dim">
      <formula>NOT(ISERROR(SEARCH("Dim",V4)))</formula>
    </cfRule>
    <cfRule type="containsText" dxfId="64" priority="182" operator="containsText" text="Sam">
      <formula>NOT(ISERROR(SEARCH("Sam",V4)))</formula>
    </cfRule>
  </conditionalFormatting>
  <conditionalFormatting sqref="Z4:Z31">
    <cfRule type="containsText" dxfId="63" priority="183" operator="containsText" text="Dim">
      <formula>NOT(ISERROR(SEARCH("Dim",Z4)))</formula>
    </cfRule>
    <cfRule type="containsText" dxfId="62" priority="184" operator="containsText" text="Sam">
      <formula>NOT(ISERROR(SEARCH("Sam",Z4)))</formula>
    </cfRule>
  </conditionalFormatting>
  <conditionalFormatting sqref="AD4:AD34">
    <cfRule type="containsText" dxfId="61" priority="185" operator="containsText" text="Dim">
      <formula>NOT(ISERROR(SEARCH("Dim",AD4)))</formula>
    </cfRule>
    <cfRule type="containsText" dxfId="60" priority="186" operator="containsText" text="Sam">
      <formula>NOT(ISERROR(SEARCH("Sam",AD4)))</formula>
    </cfRule>
  </conditionalFormatting>
  <conditionalFormatting sqref="AH4:AH33">
    <cfRule type="containsText" dxfId="59" priority="187" operator="containsText" text="Dim">
      <formula>NOT(ISERROR(SEARCH("Dim",AH4)))</formula>
    </cfRule>
    <cfRule type="containsText" dxfId="58" priority="188" operator="containsText" text="Sam">
      <formula>NOT(ISERROR(SEARCH("Sam",AH4)))</formula>
    </cfRule>
  </conditionalFormatting>
  <conditionalFormatting sqref="AL4:AL34">
    <cfRule type="containsText" dxfId="57" priority="189" operator="containsText" text="Dim">
      <formula>NOT(ISERROR(SEARCH("Dim",AL4)))</formula>
    </cfRule>
    <cfRule type="containsText" dxfId="56" priority="190" operator="containsText" text="Sam">
      <formula>NOT(ISERROR(SEARCH("Sam",AL4)))</formula>
    </cfRule>
  </conditionalFormatting>
  <conditionalFormatting sqref="AP4:AP32">
    <cfRule type="containsText" dxfId="55" priority="191" operator="containsText" text="Dim">
      <formula>NOT(ISERROR(SEARCH("Dim",AP4)))</formula>
    </cfRule>
    <cfRule type="containsText" dxfId="54" priority="192" operator="containsText" text="Sam">
      <formula>NOT(ISERROR(SEARCH("Sam",AP4)))</formula>
    </cfRule>
  </conditionalFormatting>
  <conditionalFormatting sqref="A4:A34">
    <cfRule type="containsText" dxfId="53" priority="193" operator="containsText" text="Dim">
      <formula>NOT(ISERROR(SEARCH("Dim",A4)))</formula>
    </cfRule>
    <cfRule type="containsText" dxfId="52" priority="194" operator="containsText" text="Sam">
      <formula>NOT(ISERROR(SEARCH("Sam",A4)))</formula>
    </cfRule>
  </conditionalFormatting>
  <conditionalFormatting sqref="B4:B34">
    <cfRule type="containsText" dxfId="51" priority="195" operator="containsText" text="Dim">
      <formula>NOT(ISERROR(SEARCH("Dim",B4)))</formula>
    </cfRule>
    <cfRule type="containsText" dxfId="50" priority="196" operator="containsText" text="Sam">
      <formula>NOT(ISERROR(SEARCH("Sam",B4)))</formula>
    </cfRule>
  </conditionalFormatting>
  <conditionalFormatting sqref="AV4 AU24:AV24 AU17:AV17 AU27:AV34">
    <cfRule type="containsText" dxfId="49" priority="23" operator="containsText" text="Dim">
      <formula>NOT(ISERROR(SEARCH("Dim",AU4)))</formula>
    </cfRule>
    <cfRule type="containsText" dxfId="48" priority="24" operator="containsText" text="Sam">
      <formula>NOT(ISERROR(SEARCH("Sam",AU4)))</formula>
    </cfRule>
  </conditionalFormatting>
  <conditionalFormatting sqref="AZ17">
    <cfRule type="containsText" dxfId="47" priority="3" operator="containsText" text="Dim">
      <formula>NOT(ISERROR(SEARCH("Dim",AZ17)))</formula>
    </cfRule>
    <cfRule type="containsText" dxfId="46" priority="4" operator="containsText" text="Sam">
      <formula>NOT(ISERROR(SEARCH("Sam",AZ17)))</formula>
    </cfRule>
  </conditionalFormatting>
  <conditionalFormatting sqref="AV17">
    <cfRule type="containsText" dxfId="45" priority="27" operator="containsText" text="Dim">
      <formula>NOT(ISERROR(SEARCH("Dim",AV17)))</formula>
    </cfRule>
    <cfRule type="containsText" dxfId="44" priority="28" operator="containsText" text="Sam">
      <formula>NOT(ISERROR(SEARCH("Sam",AV17)))</formula>
    </cfRule>
  </conditionalFormatting>
  <conditionalFormatting sqref="AU4:AU6">
    <cfRule type="containsText" dxfId="43" priority="29" operator="containsText" text="Dim">
      <formula>NOT(ISERROR(SEARCH("Dim",AU4)))</formula>
    </cfRule>
    <cfRule type="containsText" dxfId="42" priority="30" operator="containsText" text="Sam">
      <formula>NOT(ISERROR(SEARCH("Sam",AU4)))</formula>
    </cfRule>
  </conditionalFormatting>
  <conditionalFormatting sqref="AU11:AU15">
    <cfRule type="containsText" dxfId="41" priority="31" operator="containsText" text="Dim">
      <formula>NOT(ISERROR(SEARCH("Dim",AU11)))</formula>
    </cfRule>
    <cfRule type="containsText" dxfId="40" priority="32" operator="containsText" text="Sam">
      <formula>NOT(ISERROR(SEARCH("Sam",AU11)))</formula>
    </cfRule>
  </conditionalFormatting>
  <conditionalFormatting sqref="AU18:AU22">
    <cfRule type="containsText" dxfId="39" priority="33" operator="containsText" text="Dim">
      <formula>NOT(ISERROR(SEARCH("Dim",AU18)))</formula>
    </cfRule>
    <cfRule type="containsText" dxfId="38" priority="34" operator="containsText" text="Sam">
      <formula>NOT(ISERROR(SEARCH("Sam",AU18)))</formula>
    </cfRule>
  </conditionalFormatting>
  <conditionalFormatting sqref="AU17">
    <cfRule type="containsText" dxfId="37" priority="35" operator="containsText" text="Dim">
      <formula>NOT(ISERROR(SEARCH("Dim",AU17)))</formula>
    </cfRule>
    <cfRule type="containsText" dxfId="36" priority="36" operator="containsText" text="Sam">
      <formula>NOT(ISERROR(SEARCH("Sam",AU17)))</formula>
    </cfRule>
  </conditionalFormatting>
  <conditionalFormatting sqref="AU23">
    <cfRule type="containsText" dxfId="35" priority="37" operator="containsText" text="Dim">
      <formula>NOT(ISERROR(SEARCH("Dim",AU23)))</formula>
    </cfRule>
    <cfRule type="containsText" dxfId="34" priority="38" operator="containsText" text="Sam">
      <formula>NOT(ISERROR(SEARCH("Sam",AU23)))</formula>
    </cfRule>
  </conditionalFormatting>
  <conditionalFormatting sqref="AU25:AU26">
    <cfRule type="containsText" dxfId="33" priority="39" operator="containsText" text="Dim">
      <formula>NOT(ISERROR(SEARCH("Dim",AU25)))</formula>
    </cfRule>
    <cfRule type="containsText" dxfId="32" priority="40" operator="containsText" text="Sam">
      <formula>NOT(ISERROR(SEARCH("Sam",AU25)))</formula>
    </cfRule>
  </conditionalFormatting>
  <conditionalFormatting sqref="AZ24">
    <cfRule type="containsText" dxfId="31" priority="19" operator="containsText" text="Dim">
      <formula>NOT(ISERROR(SEARCH("Dim",AZ24)))</formula>
    </cfRule>
    <cfRule type="containsText" dxfId="30" priority="20" operator="containsText" text="Sam">
      <formula>NOT(ISERROR(SEARCH("Sam",AZ24)))</formula>
    </cfRule>
  </conditionalFormatting>
  <conditionalFormatting sqref="AS4:AS34">
    <cfRule type="containsText" dxfId="29" priority="43" operator="containsText" text="Dim">
      <formula>NOT(ISERROR(SEARCH("Dim",AS4)))</formula>
    </cfRule>
    <cfRule type="containsText" dxfId="28" priority="44" operator="containsText" text="Sam">
      <formula>NOT(ISERROR(SEARCH("Sam",AS4)))</formula>
    </cfRule>
  </conditionalFormatting>
  <conditionalFormatting sqref="AT4:AT34">
    <cfRule type="containsText" dxfId="23" priority="49" operator="containsText" text="Dim">
      <formula>NOT(ISERROR(SEARCH("Dim",AT4)))</formula>
    </cfRule>
    <cfRule type="containsText" dxfId="22" priority="50" operator="containsText" text="Sam">
      <formula>NOT(ISERROR(SEARCH("Sam",AT4)))</formula>
    </cfRule>
  </conditionalFormatting>
  <conditionalFormatting sqref="AZ4 AY24:AZ24 AY17:AZ17 AY27:AZ34">
    <cfRule type="containsText" dxfId="21" priority="1" operator="containsText" text="Dim">
      <formula>NOT(ISERROR(SEARCH("Dim",AY4)))</formula>
    </cfRule>
    <cfRule type="containsText" dxfId="20" priority="2" operator="containsText" text="Sam">
      <formula>NOT(ISERROR(SEARCH("Sam",AY4)))</formula>
    </cfRule>
  </conditionalFormatting>
  <conditionalFormatting sqref="AY4:AY6">
    <cfRule type="containsText" dxfId="17" priority="5" operator="containsText" text="Dim">
      <formula>NOT(ISERROR(SEARCH("Dim",AY4)))</formula>
    </cfRule>
    <cfRule type="containsText" dxfId="16" priority="6" operator="containsText" text="Sam">
      <formula>NOT(ISERROR(SEARCH("Sam",AY4)))</formula>
    </cfRule>
  </conditionalFormatting>
  <conditionalFormatting sqref="AY11:AY15">
    <cfRule type="containsText" dxfId="15" priority="7" operator="containsText" text="Dim">
      <formula>NOT(ISERROR(SEARCH("Dim",AY11)))</formula>
    </cfRule>
    <cfRule type="containsText" dxfId="14" priority="8" operator="containsText" text="Sam">
      <formula>NOT(ISERROR(SEARCH("Sam",AY11)))</formula>
    </cfRule>
  </conditionalFormatting>
  <conditionalFormatting sqref="AY18:AY22">
    <cfRule type="containsText" dxfId="13" priority="9" operator="containsText" text="Dim">
      <formula>NOT(ISERROR(SEARCH("Dim",AY18)))</formula>
    </cfRule>
    <cfRule type="containsText" dxfId="12" priority="10" operator="containsText" text="Sam">
      <formula>NOT(ISERROR(SEARCH("Sam",AY18)))</formula>
    </cfRule>
  </conditionalFormatting>
  <conditionalFormatting sqref="AY16">
    <cfRule type="containsText" dxfId="11" priority="11" operator="containsText" text="Dim">
      <formula>NOT(ISERROR(SEARCH("Dim",AY16)))</formula>
    </cfRule>
    <cfRule type="containsText" dxfId="10" priority="12" operator="containsText" text="Sam">
      <formula>NOT(ISERROR(SEARCH("Sam",AY16)))</formula>
    </cfRule>
  </conditionalFormatting>
  <conditionalFormatting sqref="AY23">
    <cfRule type="containsText" dxfId="9" priority="13" operator="containsText" text="Dim">
      <formula>NOT(ISERROR(SEARCH("Dim",AY23)))</formula>
    </cfRule>
    <cfRule type="containsText" dxfId="8" priority="14" operator="containsText" text="Sam">
      <formula>NOT(ISERROR(SEARCH("Sam",AY23)))</formula>
    </cfRule>
  </conditionalFormatting>
  <conditionalFormatting sqref="AY25:AY26">
    <cfRule type="containsText" dxfId="7" priority="15" operator="containsText" text="Dim">
      <formula>NOT(ISERROR(SEARCH("Dim",AY25)))</formula>
    </cfRule>
    <cfRule type="containsText" dxfId="6" priority="16" operator="containsText" text="Sam">
      <formula>NOT(ISERROR(SEARCH("Sam",AY25)))</formula>
    </cfRule>
  </conditionalFormatting>
  <conditionalFormatting sqref="AW4:AW34">
    <cfRule type="containsText" dxfId="5" priority="17" operator="containsText" text="Dim">
      <formula>NOT(ISERROR(SEARCH("Dim",AW4)))</formula>
    </cfRule>
    <cfRule type="containsText" dxfId="4" priority="18" operator="containsText" text="Sam">
      <formula>NOT(ISERROR(SEARCH("Sam",AW4)))</formula>
    </cfRule>
  </conditionalFormatting>
  <conditionalFormatting sqref="AX4:AX34">
    <cfRule type="containsText" dxfId="1" priority="21" operator="containsText" text="Dim">
      <formula>NOT(ISERROR(SEARCH("Dim",AX4)))</formula>
    </cfRule>
    <cfRule type="containsText" dxfId="0" priority="22" operator="containsText" text="Sam">
      <formula>NOT(ISERROR(SEARCH("Sam",AX4)))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Joursemaine</vt:lpstr>
      <vt:lpstr>UCC VTT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GUEGUEN</dc:creator>
  <dc:description/>
  <cp:lastModifiedBy>Camille BONNEAU</cp:lastModifiedBy>
  <cp:revision>7</cp:revision>
  <cp:lastPrinted>2019-02-07T17:34:39Z</cp:lastPrinted>
  <dcterms:created xsi:type="dcterms:W3CDTF">2019-02-05T08:55:15Z</dcterms:created>
  <dcterms:modified xsi:type="dcterms:W3CDTF">2022-10-06T14:10:23Z</dcterms:modified>
  <dc:language>fr-FR</dc:language>
</cp:coreProperties>
</file>